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705" windowWidth="22695" windowHeight="9225"/>
  </bookViews>
  <sheets>
    <sheet name="MASTER ASN" sheetId="1" r:id="rId1"/>
    <sheet name="MANAJEMEN" sheetId="2" r:id="rId2"/>
    <sheet name="INSTRUKTUR" sheetId="3" r:id="rId3"/>
    <sheet name="TEKNIS" sheetId="4" r:id="rId4"/>
    <sheet name="PELAKSANA" sheetId="5" r:id="rId5"/>
    <sheet name="PPNPN" sheetId="6" r:id="rId6"/>
    <sheet name="CPNS" sheetId="7" r:id="rId7"/>
    <sheet name="REKAP" sheetId="8" r:id="rId8"/>
  </sheets>
  <definedNames>
    <definedName name="_xlnm._FilterDatabase" localSheetId="0" hidden="1">'MASTER ASN'!$B$7:$R$91</definedName>
    <definedName name="_xlnm.Print_Area" localSheetId="0">'MASTER ASN'!$A$1:$R$91</definedName>
  </definedNames>
  <calcPr calcId="145621"/>
  <extLst>
    <ext uri="GoogleSheetsCustomDataVersion2">
      <go:sheetsCustomData xmlns:go="http://customooxmlschemas.google.com/" r:id="rId12" roundtripDataChecksum="PamGXRjQQVj66lPvhMtmOgiM0giJEZG7bzbS0Qkhagw="/>
    </ext>
  </extLst>
</workbook>
</file>

<file path=xl/calcChain.xml><?xml version="1.0" encoding="utf-8"?>
<calcChain xmlns="http://schemas.openxmlformats.org/spreadsheetml/2006/main">
  <c r="C24" i="1" l="1"/>
  <c r="J7" i="4" l="1"/>
  <c r="I7" i="4"/>
  <c r="G7" i="4"/>
  <c r="F7" i="4"/>
  <c r="E7" i="4"/>
  <c r="D7" i="4"/>
  <c r="C7" i="4"/>
  <c r="D43" i="3" l="1"/>
  <c r="D11" i="8" l="1"/>
  <c r="E11" i="8"/>
  <c r="C24" i="8" l="1"/>
  <c r="C11" i="8"/>
  <c r="L32" i="5"/>
  <c r="K32" i="5"/>
  <c r="J32" i="5"/>
  <c r="I32" i="5"/>
  <c r="H32" i="5"/>
  <c r="G32" i="5"/>
  <c r="F32" i="5"/>
  <c r="D32" i="5"/>
  <c r="C32" i="5"/>
  <c r="L31" i="5"/>
  <c r="K31" i="5"/>
  <c r="J31" i="5"/>
  <c r="I31" i="5"/>
  <c r="H31" i="5"/>
  <c r="G31" i="5"/>
  <c r="F31" i="5"/>
  <c r="D31" i="5"/>
  <c r="C31" i="5"/>
  <c r="L30" i="5"/>
  <c r="K30" i="5"/>
  <c r="J30" i="5"/>
  <c r="I30" i="5"/>
  <c r="H30" i="5"/>
  <c r="G30" i="5"/>
  <c r="F30" i="5"/>
  <c r="D30" i="5"/>
  <c r="C30" i="5"/>
  <c r="L29" i="5"/>
  <c r="K29" i="5"/>
  <c r="J29" i="5"/>
  <c r="I29" i="5"/>
  <c r="H29" i="5"/>
  <c r="G29" i="5"/>
  <c r="F29" i="5"/>
  <c r="D29" i="5"/>
  <c r="C29" i="5"/>
  <c r="L28" i="5"/>
  <c r="K28" i="5"/>
  <c r="J28" i="5"/>
  <c r="I28" i="5"/>
  <c r="H28" i="5"/>
  <c r="G28" i="5"/>
  <c r="F28" i="5"/>
  <c r="D28" i="5"/>
  <c r="C28" i="5"/>
  <c r="L27" i="5"/>
  <c r="K27" i="5"/>
  <c r="J27" i="5"/>
  <c r="I27" i="5"/>
  <c r="H27" i="5"/>
  <c r="G27" i="5"/>
  <c r="F27" i="5"/>
  <c r="D27" i="5"/>
  <c r="C27" i="5"/>
  <c r="L26" i="5"/>
  <c r="K26" i="5"/>
  <c r="J26" i="5"/>
  <c r="I26" i="5"/>
  <c r="H26" i="5"/>
  <c r="G26" i="5"/>
  <c r="F26" i="5"/>
  <c r="D26" i="5"/>
  <c r="C26" i="5"/>
  <c r="L25" i="5"/>
  <c r="K25" i="5"/>
  <c r="J25" i="5"/>
  <c r="I25" i="5"/>
  <c r="H25" i="5"/>
  <c r="G25" i="5"/>
  <c r="F25" i="5"/>
  <c r="D25" i="5"/>
  <c r="C25" i="5"/>
  <c r="L24" i="5"/>
  <c r="K24" i="5"/>
  <c r="J24" i="5"/>
  <c r="I24" i="5"/>
  <c r="H24" i="5"/>
  <c r="G24" i="5"/>
  <c r="F24" i="5"/>
  <c r="D24" i="5"/>
  <c r="C24" i="5"/>
  <c r="L23" i="5"/>
  <c r="K23" i="5"/>
  <c r="J23" i="5"/>
  <c r="I23" i="5"/>
  <c r="H23" i="5"/>
  <c r="G23" i="5"/>
  <c r="F23" i="5"/>
  <c r="D23" i="5"/>
  <c r="C23" i="5"/>
  <c r="L22" i="5"/>
  <c r="K22" i="5"/>
  <c r="J22" i="5"/>
  <c r="I22" i="5"/>
  <c r="H22" i="5"/>
  <c r="G22" i="5"/>
  <c r="F22" i="5"/>
  <c r="D22" i="5"/>
  <c r="C22" i="5"/>
  <c r="L21" i="5"/>
  <c r="K21" i="5"/>
  <c r="J21" i="5"/>
  <c r="I21" i="5"/>
  <c r="H21" i="5"/>
  <c r="G21" i="5"/>
  <c r="F21" i="5"/>
  <c r="D21" i="5"/>
  <c r="C21" i="5"/>
  <c r="L20" i="5"/>
  <c r="K20" i="5"/>
  <c r="J20" i="5"/>
  <c r="I20" i="5"/>
  <c r="H20" i="5"/>
  <c r="G20" i="5"/>
  <c r="F20" i="5"/>
  <c r="D20" i="5"/>
  <c r="C20" i="5"/>
  <c r="L19" i="5"/>
  <c r="K19" i="5"/>
  <c r="J19" i="5"/>
  <c r="I19" i="5"/>
  <c r="H19" i="5"/>
  <c r="G19" i="5"/>
  <c r="F19" i="5"/>
  <c r="D19" i="5"/>
  <c r="C19" i="5"/>
  <c r="L18" i="5"/>
  <c r="K18" i="5"/>
  <c r="J18" i="5"/>
  <c r="I18" i="5"/>
  <c r="H18" i="5"/>
  <c r="G18" i="5"/>
  <c r="F18" i="5"/>
  <c r="D18" i="5"/>
  <c r="C18" i="5"/>
  <c r="L17" i="5"/>
  <c r="K17" i="5"/>
  <c r="J17" i="5"/>
  <c r="I17" i="5"/>
  <c r="H17" i="5"/>
  <c r="G17" i="5"/>
  <c r="F17" i="5"/>
  <c r="D17" i="5"/>
  <c r="C17" i="5"/>
  <c r="L16" i="5"/>
  <c r="K16" i="5"/>
  <c r="J16" i="5"/>
  <c r="I16" i="5"/>
  <c r="H16" i="5"/>
  <c r="G16" i="5"/>
  <c r="F16" i="5"/>
  <c r="D16" i="5"/>
  <c r="C16" i="5"/>
  <c r="L15" i="5"/>
  <c r="K15" i="5"/>
  <c r="J15" i="5"/>
  <c r="I15" i="5"/>
  <c r="H15" i="5"/>
  <c r="G15" i="5"/>
  <c r="F15" i="5"/>
  <c r="D15" i="5"/>
  <c r="C15" i="5"/>
  <c r="L14" i="5"/>
  <c r="K14" i="5"/>
  <c r="J14" i="5"/>
  <c r="I14" i="5"/>
  <c r="H14" i="5"/>
  <c r="G14" i="5"/>
  <c r="F14" i="5"/>
  <c r="D14" i="5"/>
  <c r="C14" i="5"/>
  <c r="L13" i="5"/>
  <c r="K13" i="5"/>
  <c r="J13" i="5"/>
  <c r="I13" i="5"/>
  <c r="H13" i="5"/>
  <c r="G13" i="5"/>
  <c r="F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42" i="3"/>
  <c r="K42" i="3"/>
  <c r="J42" i="3"/>
  <c r="I42" i="3"/>
  <c r="H42" i="3"/>
  <c r="G42" i="3"/>
  <c r="F42" i="3"/>
  <c r="E42" i="3"/>
  <c r="D42" i="3"/>
  <c r="L41" i="3"/>
  <c r="K41" i="3"/>
  <c r="J41" i="3"/>
  <c r="I41" i="3"/>
  <c r="H41" i="3"/>
  <c r="G41" i="3"/>
  <c r="F41" i="3"/>
  <c r="E41" i="3"/>
  <c r="D41" i="3"/>
  <c r="L40" i="3"/>
  <c r="K40" i="3"/>
  <c r="J40" i="3"/>
  <c r="I40" i="3"/>
  <c r="H40" i="3"/>
  <c r="G40" i="3"/>
  <c r="F40" i="3"/>
  <c r="E40" i="3"/>
  <c r="D40" i="3"/>
  <c r="L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J35" i="3"/>
  <c r="I35" i="3"/>
  <c r="H35" i="3"/>
  <c r="G35" i="3"/>
  <c r="F35" i="3"/>
  <c r="E35" i="3"/>
  <c r="D35" i="3"/>
  <c r="C35" i="3"/>
  <c r="L34" i="3"/>
  <c r="J34" i="3"/>
  <c r="I34" i="3"/>
  <c r="H34" i="3"/>
  <c r="G34" i="3"/>
  <c r="F34" i="3"/>
  <c r="E34" i="3"/>
  <c r="D34" i="3"/>
  <c r="C34" i="3"/>
  <c r="L33" i="3"/>
  <c r="J33" i="3"/>
  <c r="I33" i="3"/>
  <c r="H33" i="3"/>
  <c r="G33" i="3"/>
  <c r="F33" i="3"/>
  <c r="E33" i="3"/>
  <c r="D33" i="3"/>
  <c r="C33" i="3"/>
  <c r="L32" i="3"/>
  <c r="J32" i="3"/>
  <c r="I32" i="3"/>
  <c r="H32" i="3"/>
  <c r="G32" i="3"/>
  <c r="F32" i="3"/>
  <c r="E32" i="3"/>
  <c r="D32" i="3"/>
  <c r="C32" i="3"/>
  <c r="L31" i="3"/>
  <c r="J31" i="3"/>
  <c r="I31" i="3"/>
  <c r="H31" i="3"/>
  <c r="G31" i="3"/>
  <c r="F31" i="3"/>
  <c r="E31" i="3"/>
  <c r="D31" i="3"/>
  <c r="C31" i="3"/>
  <c r="L30" i="3"/>
  <c r="J30" i="3"/>
  <c r="I30" i="3"/>
  <c r="H30" i="3"/>
  <c r="G30" i="3"/>
  <c r="F30" i="3"/>
  <c r="E30" i="3"/>
  <c r="D30" i="3"/>
  <c r="C30" i="3"/>
  <c r="L29" i="3"/>
  <c r="J29" i="3"/>
  <c r="I29" i="3"/>
  <c r="H29" i="3"/>
  <c r="G29" i="3"/>
  <c r="F29" i="3"/>
  <c r="E29" i="3"/>
  <c r="D29" i="3"/>
  <c r="C29" i="3"/>
  <c r="L28" i="3"/>
  <c r="J28" i="3"/>
  <c r="I28" i="3"/>
  <c r="H28" i="3"/>
  <c r="G28" i="3"/>
  <c r="F28" i="3"/>
  <c r="E28" i="3"/>
  <c r="D28" i="3"/>
  <c r="C28" i="3"/>
  <c r="L27" i="3"/>
  <c r="J27" i="3"/>
  <c r="I27" i="3"/>
  <c r="H27" i="3"/>
  <c r="G27" i="3"/>
  <c r="F27" i="3"/>
  <c r="E27" i="3"/>
  <c r="D27" i="3"/>
  <c r="C27" i="3"/>
  <c r="L26" i="3"/>
  <c r="J26" i="3"/>
  <c r="I26" i="3"/>
  <c r="H26" i="3"/>
  <c r="G26" i="3"/>
  <c r="F26" i="3"/>
  <c r="E26" i="3"/>
  <c r="D26" i="3"/>
  <c r="C26" i="3"/>
  <c r="L25" i="3"/>
  <c r="J25" i="3"/>
  <c r="I25" i="3"/>
  <c r="H25" i="3"/>
  <c r="G25" i="3"/>
  <c r="F25" i="3"/>
  <c r="E25" i="3"/>
  <c r="D25" i="3"/>
  <c r="C25" i="3"/>
  <c r="L24" i="3"/>
  <c r="J24" i="3"/>
  <c r="I24" i="3"/>
  <c r="H24" i="3"/>
  <c r="G24" i="3"/>
  <c r="F24" i="3"/>
  <c r="E24" i="3"/>
  <c r="D24" i="3"/>
  <c r="C24" i="3"/>
  <c r="L23" i="3"/>
  <c r="J23" i="3"/>
  <c r="I23" i="3"/>
  <c r="H23" i="3"/>
  <c r="G23" i="3"/>
  <c r="F23" i="3"/>
  <c r="E23" i="3"/>
  <c r="D23" i="3"/>
  <c r="C23" i="3"/>
  <c r="L22" i="3"/>
  <c r="J22" i="3"/>
  <c r="I22" i="3"/>
  <c r="H22" i="3"/>
  <c r="G22" i="3"/>
  <c r="F22" i="3"/>
  <c r="E22" i="3"/>
  <c r="D22" i="3"/>
  <c r="C22" i="3"/>
  <c r="L21" i="3"/>
  <c r="J21" i="3"/>
  <c r="I21" i="3"/>
  <c r="H21" i="3"/>
  <c r="G21" i="3"/>
  <c r="F21" i="3"/>
  <c r="E21" i="3"/>
  <c r="D21" i="3"/>
  <c r="C21" i="3"/>
  <c r="L20" i="3"/>
  <c r="J20" i="3"/>
  <c r="I20" i="3"/>
  <c r="H20" i="3"/>
  <c r="G20" i="3"/>
  <c r="F20" i="3"/>
  <c r="E20" i="3"/>
  <c r="D20" i="3"/>
  <c r="C20" i="3"/>
  <c r="L19" i="3"/>
  <c r="J19" i="3"/>
  <c r="I19" i="3"/>
  <c r="H19" i="3"/>
  <c r="G19" i="3"/>
  <c r="F19" i="3"/>
  <c r="E19" i="3"/>
  <c r="D19" i="3"/>
  <c r="C19" i="3"/>
  <c r="L18" i="3"/>
  <c r="J18" i="3"/>
  <c r="I18" i="3"/>
  <c r="H18" i="3"/>
  <c r="G18" i="3"/>
  <c r="F18" i="3"/>
  <c r="E18" i="3"/>
  <c r="D18" i="3"/>
  <c r="L17" i="3"/>
  <c r="J17" i="3"/>
  <c r="I17" i="3"/>
  <c r="H17" i="3"/>
  <c r="G17" i="3"/>
  <c r="F17" i="3"/>
  <c r="E17" i="3"/>
  <c r="D17" i="3"/>
  <c r="C17" i="3"/>
  <c r="L16" i="3"/>
  <c r="J16" i="3"/>
  <c r="I16" i="3"/>
  <c r="H16" i="3"/>
  <c r="G16" i="3"/>
  <c r="F16" i="3"/>
  <c r="E16" i="3"/>
  <c r="D16" i="3"/>
  <c r="C16" i="3"/>
  <c r="L15" i="3"/>
  <c r="J15" i="3"/>
  <c r="I15" i="3"/>
  <c r="H15" i="3"/>
  <c r="G15" i="3"/>
  <c r="F15" i="3"/>
  <c r="E15" i="3"/>
  <c r="D15" i="3"/>
  <c r="C15" i="3"/>
  <c r="L14" i="3"/>
  <c r="J14" i="3"/>
  <c r="I14" i="3"/>
  <c r="H14" i="3"/>
  <c r="G14" i="3"/>
  <c r="F14" i="3"/>
  <c r="E14" i="3"/>
  <c r="D14" i="3"/>
  <c r="C14" i="3"/>
  <c r="L13" i="3"/>
  <c r="J13" i="3"/>
  <c r="I13" i="3"/>
  <c r="H13" i="3"/>
  <c r="G13" i="3"/>
  <c r="F13" i="3"/>
  <c r="E13" i="3"/>
  <c r="D13" i="3"/>
  <c r="C13" i="3"/>
  <c r="L12" i="3"/>
  <c r="J12" i="3"/>
  <c r="I12" i="3"/>
  <c r="H12" i="3"/>
  <c r="G12" i="3"/>
  <c r="F12" i="3"/>
  <c r="E12" i="3"/>
  <c r="D12" i="3"/>
  <c r="C12" i="3"/>
  <c r="L11" i="3"/>
  <c r="J11" i="3"/>
  <c r="I11" i="3"/>
  <c r="H11" i="3"/>
  <c r="G11" i="3"/>
  <c r="F11" i="3"/>
  <c r="E11" i="3"/>
  <c r="D11" i="3"/>
  <c r="C11" i="3"/>
  <c r="L10" i="3"/>
  <c r="J10" i="3"/>
  <c r="I10" i="3"/>
  <c r="H10" i="3"/>
  <c r="G10" i="3"/>
  <c r="F10" i="3"/>
  <c r="E10" i="3"/>
  <c r="D10" i="3"/>
  <c r="C10" i="3"/>
  <c r="L9" i="3"/>
  <c r="J9" i="3"/>
  <c r="I9" i="3"/>
  <c r="H9" i="3"/>
  <c r="G9" i="3"/>
  <c r="F9" i="3"/>
  <c r="E9" i="3"/>
  <c r="D9" i="3"/>
  <c r="C9" i="3"/>
  <c r="L8" i="3"/>
  <c r="J8" i="3"/>
  <c r="I8" i="3"/>
  <c r="H8" i="3"/>
  <c r="G8" i="3"/>
  <c r="F8" i="3"/>
  <c r="E8" i="3"/>
  <c r="D8" i="3"/>
  <c r="C8" i="3"/>
  <c r="L7" i="3"/>
  <c r="J7" i="3"/>
  <c r="I7" i="3"/>
  <c r="H7" i="3"/>
  <c r="G7" i="3"/>
  <c r="F7" i="3"/>
  <c r="E7" i="3"/>
  <c r="D7" i="3"/>
  <c r="C7" i="3"/>
  <c r="L6" i="3"/>
  <c r="J6" i="3"/>
  <c r="I6" i="3"/>
  <c r="H6" i="3"/>
  <c r="G6" i="3"/>
  <c r="F6" i="3"/>
  <c r="E6" i="3"/>
  <c r="D6" i="3"/>
  <c r="C6" i="3"/>
  <c r="L5" i="3"/>
  <c r="J5" i="3"/>
  <c r="I5" i="3"/>
  <c r="H5" i="3"/>
  <c r="G5" i="3"/>
  <c r="F5" i="3"/>
  <c r="E5" i="3"/>
  <c r="D5" i="3"/>
  <c r="C5" i="3"/>
  <c r="L4" i="3"/>
  <c r="J4" i="3"/>
  <c r="I4" i="3"/>
  <c r="H4" i="3"/>
  <c r="G4" i="3"/>
  <c r="F4" i="3"/>
  <c r="E4" i="3"/>
  <c r="D4" i="3"/>
  <c r="C4" i="3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18" i="3"/>
</calcChain>
</file>

<file path=xl/comments1.xml><?xml version="1.0" encoding="utf-8"?>
<comments xmlns="http://schemas.openxmlformats.org/spreadsheetml/2006/main">
  <authors>
    <author/>
  </authors>
  <commentList>
    <comment ref="K15" authorId="0">
      <text>
        <r>
          <rPr>
            <sz val="11"/>
            <color theme="1"/>
            <rFont val="Calibri"/>
            <family val="2"/>
            <scheme val="minor"/>
          </rPr>
          <t>======
ID#AAABlH755-M
US3R    (2025-06-04 02:30:42)
SUB KOORDINATOR BIDANG PENGUKURAN PENINGKATAN PRODUKTIVITAS DAN PEMANTAUAN PELATIHAN VOKASI</t>
        </r>
      </text>
    </comment>
    <comment ref="K48" authorId="0">
      <text>
        <r>
          <rPr>
            <sz val="11"/>
            <color theme="1"/>
            <rFont val="Calibri"/>
            <family val="2"/>
            <scheme val="minor"/>
          </rPr>
          <t>======
ID#AAABlH755-Q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EWLPX685XfwcSFtV7LnsQEx2T/Q=="/>
    </ext>
  </extLst>
</comments>
</file>

<file path=xl/comments2.xml><?xml version="1.0" encoding="utf-8"?>
<comments xmlns="http://schemas.openxmlformats.org/spreadsheetml/2006/main">
  <authors>
    <author/>
  </authors>
  <commentList>
    <comment ref="I9" authorId="0">
      <text>
        <r>
          <rPr>
            <sz val="11"/>
            <color theme="1"/>
            <rFont val="Calibri"/>
            <family val="2"/>
            <scheme val="minor"/>
          </rPr>
          <t>======
ID#AAABlH755-Y
US3R    (2025-06-04 02:30:42)
SUB KOORDINATOR BIDANG PENGUKURAN PENINGKATAN PRODUKTIVITAS DAN PEMANTAUAN PELATIHAN VOKASI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hpuOslGdi4nyxtnKmgAMsqq1sA=="/>
    </ext>
  </extLst>
</comments>
</file>

<file path=xl/comments3.xml><?xml version="1.0" encoding="utf-8"?>
<comments xmlns="http://schemas.openxmlformats.org/spreadsheetml/2006/main">
  <authors>
    <author/>
  </authors>
  <commentList>
    <comment ref="I5" authorId="0">
      <text>
        <r>
          <rPr>
            <sz val="11"/>
            <color theme="1"/>
            <rFont val="Calibri"/>
            <family val="2"/>
            <scheme val="minor"/>
          </rPr>
          <t>======
ID#AAABlH755-U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GHqeS8rST8C/WnTk4lY5htBIAg=="/>
    </ext>
  </extLst>
</comments>
</file>

<file path=xl/sharedStrings.xml><?xml version="1.0" encoding="utf-8"?>
<sst xmlns="http://schemas.openxmlformats.org/spreadsheetml/2006/main" count="1299" uniqueCount="555">
  <si>
    <t>DAFTAR NOMINATIF PEGAWAI NEGERI SIPIL</t>
  </si>
  <si>
    <t>UPTP BPVP KENDARI</t>
  </si>
  <si>
    <t xml:space="preserve"> </t>
  </si>
  <si>
    <t>NO</t>
  </si>
  <si>
    <t>NAMA  PEGAWAI</t>
  </si>
  <si>
    <t>NIP</t>
  </si>
  <si>
    <t>GRADE</t>
  </si>
  <si>
    <t>TGL LAHIR</t>
  </si>
  <si>
    <t>STATUS</t>
  </si>
  <si>
    <t>PANGKAT / GOL</t>
  </si>
  <si>
    <t>TMT</t>
  </si>
  <si>
    <t>KARPEG</t>
  </si>
  <si>
    <t xml:space="preserve">JABATAN </t>
  </si>
  <si>
    <t>JENIS KELAMIN</t>
  </si>
  <si>
    <t>ESELON</t>
  </si>
  <si>
    <t>JENJANG PENDIDIKAN</t>
  </si>
  <si>
    <t>PEGAWAI</t>
  </si>
  <si>
    <t>1</t>
  </si>
  <si>
    <t>AMRAN, S.T</t>
  </si>
  <si>
    <t>19830312 200901 1 014</t>
  </si>
  <si>
    <t>12-03-1983</t>
  </si>
  <si>
    <t>PNS</t>
  </si>
  <si>
    <t>PEMBINA IV/a</t>
  </si>
  <si>
    <t>P201640</t>
  </si>
  <si>
    <t>KEPALA BPVP KENDARI</t>
  </si>
  <si>
    <t>KAWIN</t>
  </si>
  <si>
    <t>LAKI-LAKI</t>
  </si>
  <si>
    <t>III/A</t>
  </si>
  <si>
    <t>S-1</t>
  </si>
  <si>
    <t>ANSHARI, S.Sos., M.Ak</t>
  </si>
  <si>
    <t>19770731 200312 1 007</t>
  </si>
  <si>
    <t>31-07-1977</t>
  </si>
  <si>
    <t>KEPALA SUB BAGIAN UMUM</t>
  </si>
  <si>
    <t>IV/A</t>
  </si>
  <si>
    <t>S-2</t>
  </si>
  <si>
    <t>YULIUS GATOPAN, ST</t>
  </si>
  <si>
    <t>19830906 200604 1 007</t>
  </si>
  <si>
    <t>06-09-1983</t>
  </si>
  <si>
    <t xml:space="preserve">SUHARMAN, S.SOS.,M.M </t>
  </si>
  <si>
    <t xml:space="preserve">19741105 199802 1 001 </t>
  </si>
  <si>
    <t>05-11-1974</t>
  </si>
  <si>
    <t>PEMBINA TK.I IV/b</t>
  </si>
  <si>
    <t>Dra. ROSNIA</t>
  </si>
  <si>
    <t>19680406 200701 2 033</t>
  </si>
  <si>
    <t>06-04-1968</t>
  </si>
  <si>
    <t>PENATA TK.I  III/d</t>
  </si>
  <si>
    <t>01-04-2020</t>
  </si>
  <si>
    <t>PEREMPUAN</t>
  </si>
  <si>
    <t>MARSI NOVILIA RINGAN, ST</t>
  </si>
  <si>
    <t>19831106 201101 2 013</t>
  </si>
  <si>
    <t>06-11-1983</t>
  </si>
  <si>
    <t>PENATA III/c</t>
  </si>
  <si>
    <t>BELUM KAWIN</t>
  </si>
  <si>
    <t>19750313 201001 2 003</t>
  </si>
  <si>
    <t>13-03-1975</t>
  </si>
  <si>
    <t>ZANUAR IKHSAN, ST</t>
  </si>
  <si>
    <t xml:space="preserve"> 19790122 201001 1 015</t>
  </si>
  <si>
    <t>22-01-1979</t>
  </si>
  <si>
    <t>P.482367</t>
  </si>
  <si>
    <t>EFRAT IPONA, S.Pd</t>
  </si>
  <si>
    <t>19710211 200701 2 014</t>
  </si>
  <si>
    <t>11-02-1971</t>
  </si>
  <si>
    <t>BENYAMIN PASORONG, SP</t>
  </si>
  <si>
    <t>19680407 200701 1 035</t>
  </si>
  <si>
    <t>07-04-1968</t>
  </si>
  <si>
    <t>NUNUNG HERDINA, S.E</t>
  </si>
  <si>
    <t>19760312 200701 2 020</t>
  </si>
  <si>
    <t>12-03-1976</t>
  </si>
  <si>
    <t xml:space="preserve">AMIRULLAH, S.E </t>
  </si>
  <si>
    <t xml:space="preserve">19790611200901 1 006 </t>
  </si>
  <si>
    <t>11-06-1979</t>
  </si>
  <si>
    <t xml:space="preserve">ESTY NURSETA DIANING RATRI, S.E .,M.M </t>
  </si>
  <si>
    <t xml:space="preserve">19821229 201503 2 002 </t>
  </si>
  <si>
    <t xml:space="preserve">29-12-1982 </t>
  </si>
  <si>
    <t xml:space="preserve">PENATA MUDA TK.I  III/b </t>
  </si>
  <si>
    <t>ADI KURNIAWAN.,S.T</t>
  </si>
  <si>
    <t>19750202 201411 1 001</t>
  </si>
  <si>
    <t>02-02-1975</t>
  </si>
  <si>
    <t>PENATA MUDA TK.I  III/b</t>
  </si>
  <si>
    <t xml:space="preserve">MATTULILING, M.,S.KOM </t>
  </si>
  <si>
    <t xml:space="preserve">19790410 201101 1 004 </t>
  </si>
  <si>
    <t>10-04-1979</t>
  </si>
  <si>
    <t xml:space="preserve">RACHMA SARI, S.SOS </t>
  </si>
  <si>
    <t xml:space="preserve">19800311 200604 2 012 </t>
  </si>
  <si>
    <t>11-03-1980</t>
  </si>
  <si>
    <t>19880211 201902 1 002</t>
  </si>
  <si>
    <t>11-02-1988</t>
  </si>
  <si>
    <t>ANDI ABDUL JALIL, S.Pd</t>
  </si>
  <si>
    <t>19960202 201902 1 002</t>
  </si>
  <si>
    <t>02-02-1996</t>
  </si>
  <si>
    <t>IBNU MAULANA, S.Pd</t>
  </si>
  <si>
    <t>19950812 201902 1 005</t>
  </si>
  <si>
    <t>12-08-1995</t>
  </si>
  <si>
    <t>HARISMA DEWI, S.Pd</t>
  </si>
  <si>
    <t>19870218 201902 2 002</t>
  </si>
  <si>
    <t>18-02-1987</t>
  </si>
  <si>
    <t>MUH.LUKMANUL HAKIM,S.Pd</t>
  </si>
  <si>
    <t>19930510 201902 1 004</t>
  </si>
  <si>
    <t>10-05-1993</t>
  </si>
  <si>
    <t>FABRYAN GUNALDI PERSADA,S.M</t>
  </si>
  <si>
    <t>19950202 202012 1 011</t>
  </si>
  <si>
    <t>02-02-1995</t>
  </si>
  <si>
    <t>PENATA MUDA III/a</t>
  </si>
  <si>
    <t>01 - 12 - 2020</t>
  </si>
  <si>
    <t>MUHAMAD AZWAR FAIT, S.Tr.T</t>
  </si>
  <si>
    <t>19970207 202012 1 010</t>
  </si>
  <si>
    <t>07-02-1997</t>
  </si>
  <si>
    <t>INDIRWAN,S.E</t>
  </si>
  <si>
    <t>19910702 202012 1 013</t>
  </si>
  <si>
    <t>02-07-1991</t>
  </si>
  <si>
    <t>A202100057722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</si>
  <si>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</si>
  <si>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</si>
  <si>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</si>
  <si>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</si>
  <si>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</si>
  <si>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</si>
  <si>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DESRYANI AYULIN INTHE,S.E</t>
  </si>
  <si>
    <t>19891218 202012 2 012</t>
  </si>
  <si>
    <t>18-12-1989</t>
  </si>
  <si>
    <t>19870605 202012 2 020</t>
  </si>
  <si>
    <t>05-06-1987</t>
  </si>
  <si>
    <t>REZA PRASETYO,S.T</t>
  </si>
  <si>
    <t>19880911 202012 1 013</t>
  </si>
  <si>
    <t>11-09-1988</t>
  </si>
  <si>
    <t>NURUL IZZA, S.E</t>
  </si>
  <si>
    <t>19951223 202012 2 030</t>
  </si>
  <si>
    <t>23-12-1995</t>
  </si>
  <si>
    <t xml:space="preserve">RICHARD NAINGGOLAN, S.T </t>
  </si>
  <si>
    <t xml:space="preserve">19891129 202012 1 015 </t>
  </si>
  <si>
    <t>29-11-1989</t>
  </si>
  <si>
    <t>ARDIAN PRITRA PUTRA, S.T</t>
  </si>
  <si>
    <t>19820723 202321 1 009</t>
  </si>
  <si>
    <t>23-07-1982</t>
  </si>
  <si>
    <t>PPPK</t>
  </si>
  <si>
    <t>Golongan IX</t>
  </si>
  <si>
    <t>KRISNATALIA LIMBONG S.Pd.</t>
  </si>
  <si>
    <t>19981225 202421 2 016</t>
  </si>
  <si>
    <t>25-12-1998</t>
  </si>
  <si>
    <t>AMRUN TANTOWI S.T</t>
  </si>
  <si>
    <t>19961122 202421 1 009</t>
  </si>
  <si>
    <t>22-11-1996</t>
  </si>
  <si>
    <t>MUHAMMAD ANIS IDRIS, S.Tr.Par</t>
  </si>
  <si>
    <t>19990829 202505 1 002</t>
  </si>
  <si>
    <t>29-08-1999</t>
  </si>
  <si>
    <t>CPNS</t>
  </si>
  <si>
    <t>D-IV</t>
  </si>
  <si>
    <t>FAHIR, S.T.</t>
  </si>
  <si>
    <t>19971027 202505 1 003</t>
  </si>
  <si>
    <t>27-10-1997</t>
  </si>
  <si>
    <t>TRIADI KURNIAWAN, S.T.</t>
  </si>
  <si>
    <t>19980730 202505 1 004</t>
  </si>
  <si>
    <t>30-07-1998</t>
  </si>
  <si>
    <t>MURSYIDAH RUSDI, S.T.</t>
  </si>
  <si>
    <t>19901105 201503 2 005</t>
  </si>
  <si>
    <t>05-11-1990</t>
  </si>
  <si>
    <t>D-III</t>
  </si>
  <si>
    <t>SEM RANTEBUA.,S.E.,M.E</t>
  </si>
  <si>
    <t>19840609 201502 1 001</t>
  </si>
  <si>
    <t>09-06-1984</t>
  </si>
  <si>
    <t>01-04-2023</t>
  </si>
  <si>
    <t>A. 04024955</t>
  </si>
  <si>
    <t>PRANATA KEUANGAN APBN PENYELIA</t>
  </si>
  <si>
    <t>19870209 200903 2 003</t>
  </si>
  <si>
    <t>09-02-1987</t>
  </si>
  <si>
    <t>01-04-2021</t>
  </si>
  <si>
    <t>P.222907</t>
  </si>
  <si>
    <t>PENGEMBANG TEKNOLOGI PEMBELAJARAN AHLI MUDA</t>
  </si>
  <si>
    <t>YUSLAN, S.T.</t>
  </si>
  <si>
    <t>19950408 202505 1 002</t>
  </si>
  <si>
    <t>08-04-1995</t>
  </si>
  <si>
    <t xml:space="preserve">PENATA KELOLA SISTEM DAN TEKNOLOGI INFORMASI </t>
  </si>
  <si>
    <t>HAMSARI, S.kom</t>
  </si>
  <si>
    <t>19931216 202505 1 004</t>
  </si>
  <si>
    <t>16-12-1993</t>
  </si>
  <si>
    <t>APRIALDI, S.ST</t>
  </si>
  <si>
    <t>2000040120 2505 1 006</t>
  </si>
  <si>
    <t>01-04-2000</t>
  </si>
  <si>
    <t>TEKNISI SARANA DAN PRASARANA</t>
  </si>
  <si>
    <t>KHAERUL IHSAN, S.T.</t>
  </si>
  <si>
    <t>19910430 202505 1 001</t>
  </si>
  <si>
    <t>30-04-1991</t>
  </si>
  <si>
    <t>NIRMALA MANOHARA HARNANDA, S.Psi</t>
  </si>
  <si>
    <t>1999031820 2505 2 007</t>
  </si>
  <si>
    <t>18-03-1999</t>
  </si>
  <si>
    <t>KONSELOR SDM</t>
  </si>
  <si>
    <t>YULIANI, S.E.</t>
  </si>
  <si>
    <t>19930624 202505 2 001</t>
  </si>
  <si>
    <t>ANALIS PENGELOLAAN KEUANGAN APBN AHLI PERTAMA</t>
  </si>
  <si>
    <t>ABDUL JALIL BAR, S.Komp. MM</t>
  </si>
  <si>
    <t>19880304 201101 1 007</t>
  </si>
  <si>
    <t>04-03-1988</t>
  </si>
  <si>
    <t>B00078821</t>
  </si>
  <si>
    <t>ARSIPARIS AHLI MUDA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</si>
  <si>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</si>
  <si>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</si>
  <si>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</si>
  <si>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</si>
  <si>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</si>
  <si>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</si>
  <si>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</si>
  <si>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</si>
  <si>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ANTARES GITA KENCANA,S.Pd</t>
  </si>
  <si>
    <t>19880604 202012 1 007</t>
  </si>
  <si>
    <t>04-06-1988</t>
  </si>
  <si>
    <t xml:space="preserve">PENGANTAR KERJA AHLI PERTAMA </t>
  </si>
  <si>
    <t>SUKRIANI, S.H</t>
  </si>
  <si>
    <t>19930113 202321 2 039</t>
  </si>
  <si>
    <t>13-01-1993</t>
  </si>
  <si>
    <t>NUR ICHSAN, S.Psi</t>
  </si>
  <si>
    <t>19941221 202321 1 013</t>
  </si>
  <si>
    <t>21-12-1994</t>
  </si>
  <si>
    <t>SUSINO RUMBI, ST</t>
  </si>
  <si>
    <t>19910608 202321 1 023</t>
  </si>
  <si>
    <t>08-06-1991</t>
  </si>
  <si>
    <t>LA ODE ASLIMIN, S.SI</t>
  </si>
  <si>
    <t>19920418 202321 1 013</t>
  </si>
  <si>
    <t>18-04-1992</t>
  </si>
  <si>
    <t>19871112 202321 1 025</t>
  </si>
  <si>
    <t>12-11-1987</t>
  </si>
  <si>
    <t>Golongan VII</t>
  </si>
  <si>
    <t>PERDANA, A.Md</t>
  </si>
  <si>
    <t>19830415 202321 1 024</t>
  </si>
  <si>
    <t>15-04-1983</t>
  </si>
  <si>
    <t>RISDAWATI, A.Md.M</t>
  </si>
  <si>
    <t>1998122120 2505 2 004</t>
  </si>
  <si>
    <t>21-12-1998</t>
  </si>
  <si>
    <t>PENGATUR II/c</t>
  </si>
  <si>
    <t xml:space="preserve">PRANATA KEUANGAN APBN TERAMPIL </t>
  </si>
  <si>
    <t>SELFIANI, A.Md.A.B</t>
  </si>
  <si>
    <t>20010529 202505 2 005</t>
  </si>
  <si>
    <t>29-05-2001</t>
  </si>
  <si>
    <t>PENATA LAKSANA BARANG TERAMPIL</t>
  </si>
  <si>
    <t>MUHAMAD ADLAN ABBAS, SE.,MM</t>
  </si>
  <si>
    <t>19740227 200701 1 011</t>
  </si>
  <si>
    <t>27-02-1974</t>
  </si>
  <si>
    <t>N. 320846</t>
  </si>
  <si>
    <t>IKA SURA'YAH NSKD.,S.TP</t>
  </si>
  <si>
    <t>19811029 201001 2 016</t>
  </si>
  <si>
    <t>29-10-1981</t>
  </si>
  <si>
    <t>P. 470684</t>
  </si>
  <si>
    <t>SARLIAN, SE</t>
  </si>
  <si>
    <t xml:space="preserve"> 19820331 200901 2 005</t>
  </si>
  <si>
    <t>31-03-1982</t>
  </si>
  <si>
    <t>01-04-2024</t>
  </si>
  <si>
    <t>P. 368148</t>
  </si>
  <si>
    <t>AGUNG BUDIMAN</t>
  </si>
  <si>
    <t>19690321 199103 1 006</t>
  </si>
  <si>
    <t>21-03-1969</t>
  </si>
  <si>
    <t>SMA</t>
  </si>
  <si>
    <t>19840306 201902 2 004</t>
  </si>
  <si>
    <t>06-03-1984</t>
  </si>
  <si>
    <t>ANALIS SDM DAN APARATUR AHLI PERTAMA</t>
  </si>
  <si>
    <t>L M IQOMATUDDIN POLONDU</t>
  </si>
  <si>
    <t>19990303 202521 1 006</t>
  </si>
  <si>
    <t>Golongan V</t>
  </si>
  <si>
    <t>PENGADMINISTRASI PERKANTORAN</t>
  </si>
  <si>
    <t xml:space="preserve">MUH. USMAN WAHYU PUTRA </t>
  </si>
  <si>
    <t>19900612 202521 1 017</t>
  </si>
  <si>
    <t>OKTAVIAN DWI ANUGRAH, S.I.KOM</t>
  </si>
  <si>
    <t>19971011 202521 1 007</t>
  </si>
  <si>
    <t>PENATA LAYANAN OPERASIONAL</t>
  </si>
  <si>
    <t>KHOIRUL NUR ARIFIN, S.PD</t>
  </si>
  <si>
    <t>19930209 202521 1 016</t>
  </si>
  <si>
    <t>DERVI SADITYA, SH</t>
  </si>
  <si>
    <t>19930719 202521 1 014</t>
  </si>
  <si>
    <t>19-07-1993</t>
  </si>
  <si>
    <t>LIDYA DWI MONIKA, S.SI</t>
  </si>
  <si>
    <t>19900919 202521 2 014</t>
  </si>
  <si>
    <t>19-09-1990</t>
  </si>
  <si>
    <t>ATHIRA KARTIKA A. MAKASSAU, ST</t>
  </si>
  <si>
    <t>19820329 202521 2 008</t>
  </si>
  <si>
    <t>29-03-1982</t>
  </si>
  <si>
    <t>JEVON RAISSA MANGIRI, S.KOM</t>
  </si>
  <si>
    <t>19880313 202521 1 017</t>
  </si>
  <si>
    <t>13-03-1988</t>
  </si>
  <si>
    <t>L.M FITHRAH, SH</t>
  </si>
  <si>
    <t>19880515 202521 1 031</t>
  </si>
  <si>
    <t>15-05-1988</t>
  </si>
  <si>
    <t>YUSNIUS GAMER DURUKA, ST</t>
  </si>
  <si>
    <t>19910710 202521 1 014</t>
  </si>
  <si>
    <t>10-07-1991</t>
  </si>
  <si>
    <t>RINALDI SIRANDE MATANDUNG, S.Kom</t>
  </si>
  <si>
    <t>19920529 202521 1 015</t>
  </si>
  <si>
    <t>29-05-1992</t>
  </si>
  <si>
    <t>19960227 202521 1 007</t>
  </si>
  <si>
    <t>27-02-1996</t>
  </si>
  <si>
    <t>SYAHRUL, S.Kom</t>
  </si>
  <si>
    <t>19900407 202521 1 015</t>
  </si>
  <si>
    <t>LA ODE SHARIDIN, SH</t>
  </si>
  <si>
    <t>19850909 202521 1 010</t>
  </si>
  <si>
    <t>ASWAN, S.SOS</t>
  </si>
  <si>
    <t>19960812 202521 1 007</t>
  </si>
  <si>
    <t>LA DEDI MULO. S.I.Kom</t>
  </si>
  <si>
    <t>19940705 202521 1 012</t>
  </si>
  <si>
    <t>LA ODE TARLIN, S.Pd</t>
  </si>
  <si>
    <t>19920910 202521 1 016</t>
  </si>
  <si>
    <t>MUHAMMAD FHADIL SULUNG, S.E</t>
  </si>
  <si>
    <t>19961203 202521 1 007</t>
  </si>
  <si>
    <t>BAYU DEWA LUMANGA, S.H.,M.KN</t>
  </si>
  <si>
    <t>19920418 202521 1 015</t>
  </si>
  <si>
    <t>HASNIDAR MAMMA, S.SOS.,M.A.P</t>
  </si>
  <si>
    <t>19851109 202521 2 011</t>
  </si>
  <si>
    <t>MUHAMMAD ANIS IDRIS</t>
  </si>
  <si>
    <t>FAHIR</t>
  </si>
  <si>
    <t>TRIADI KURNIAWAN</t>
  </si>
  <si>
    <t>PPNPN</t>
  </si>
  <si>
    <t>NIK</t>
  </si>
  <si>
    <t>TGL SK PERTAMA</t>
  </si>
  <si>
    <t>HAMSUHAR</t>
  </si>
  <si>
    <t>7471050305790002</t>
  </si>
  <si>
    <t xml:space="preserve">PETUGAS KEBERSIHAN 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</si>
  <si>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</si>
  <si>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</si>
  <si>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</si>
  <si>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</si>
  <si>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</si>
  <si>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</si>
  <si>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</si>
  <si>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</si>
  <si>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</si>
  <si>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</si>
  <si>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</si>
  <si>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</si>
  <si>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</si>
  <si>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</si>
  <si>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</si>
  <si>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ISRAN, SE</t>
  </si>
  <si>
    <t>7471090208890001</t>
  </si>
  <si>
    <t>PETUGAS KEAMANAN</t>
  </si>
  <si>
    <t>ARJUNA</t>
  </si>
  <si>
    <t>7405182004830001</t>
  </si>
  <si>
    <t>20-04-1983</t>
  </si>
  <si>
    <t>ZULKIFLI</t>
  </si>
  <si>
    <t>7401040212840004</t>
  </si>
  <si>
    <t>PENGEMUDI</t>
  </si>
  <si>
    <t>7471100303990003</t>
  </si>
  <si>
    <t xml:space="preserve">TENAGA ADMINISTRASI (BAGIAN UMUM) </t>
  </si>
  <si>
    <t>7403220107580224</t>
  </si>
  <si>
    <t>7471101110970001</t>
  </si>
  <si>
    <t>7471030902930001</t>
  </si>
  <si>
    <t>TENAGA ADMINISTRASI (PRODUKTIVITAS)</t>
  </si>
  <si>
    <t>7471081907930002</t>
  </si>
  <si>
    <t>TENAGA ADMINISTRASI (SEKRETARIS)</t>
  </si>
  <si>
    <t>7471055909900001</t>
  </si>
  <si>
    <t xml:space="preserve">TENAGA ADMINISTRASI (PENYELENGGARA) </t>
  </si>
  <si>
    <t>7310046903820001</t>
  </si>
  <si>
    <t xml:space="preserve">TENAGA ADMINISTRASI (PEMBERDAYAAN) </t>
  </si>
  <si>
    <t>7471081303980002</t>
  </si>
  <si>
    <t>7471091505880001</t>
  </si>
  <si>
    <t>7471091007910001</t>
  </si>
  <si>
    <t>10/07/1991</t>
  </si>
  <si>
    <t>TENAGA ADMINISTRASI (BAGIAN UMUM)</t>
  </si>
  <si>
    <t>RINALDI SIRANDE MATANDUNG, S.KOM</t>
  </si>
  <si>
    <t>7471092905920001</t>
  </si>
  <si>
    <t>MUHAMMAD HASBI AKBAR, S.S</t>
  </si>
  <si>
    <t>7471091006960002</t>
  </si>
  <si>
    <t>SYAHRUL, S.KOM</t>
  </si>
  <si>
    <t>7403110704900201</t>
  </si>
  <si>
    <t>7403220909850001</t>
  </si>
  <si>
    <t>7403301208960001</t>
  </si>
  <si>
    <t>LA DEDI MULO. S.I.KOM</t>
  </si>
  <si>
    <t>7403160507940002</t>
  </si>
  <si>
    <t>LA ODE TARLIN, S.PD</t>
  </si>
  <si>
    <t>7403171009920001</t>
  </si>
  <si>
    <t>7471100312960002</t>
  </si>
  <si>
    <t xml:space="preserve">TENAGA ADMINISTRASI (BAGIAN UMUM/KEUANGAN) </t>
  </si>
  <si>
    <t>7210021804920002</t>
  </si>
  <si>
    <t>7471094909850002</t>
  </si>
  <si>
    <t>No</t>
  </si>
  <si>
    <t>Nama</t>
  </si>
  <si>
    <t>Tanggal Lahir</t>
  </si>
  <si>
    <t>Pendidikan</t>
  </si>
  <si>
    <t>Jabatan</t>
  </si>
  <si>
    <t>INSTRUKTUR AHLI PERTAMA</t>
  </si>
  <si>
    <t>fungsional</t>
  </si>
  <si>
    <t>PENGELOLAAN</t>
  </si>
  <si>
    <t>PERHOTELAN</t>
  </si>
  <si>
    <t>S-1 TEKNIK</t>
  </si>
  <si>
    <t xml:space="preserve">INSTRUKTUR AHLI PERTAMA </t>
  </si>
  <si>
    <t>MESIN</t>
  </si>
  <si>
    <t>ELEKTRO</t>
  </si>
  <si>
    <t>NIRMALA MANOHARA HARNANDA</t>
  </si>
  <si>
    <t>S1 PSIKOLOGI</t>
  </si>
  <si>
    <t>pelaksana</t>
  </si>
  <si>
    <t>YUSLAN</t>
  </si>
  <si>
    <t>INFORMATIKA</t>
  </si>
  <si>
    <t>HAMSARI</t>
  </si>
  <si>
    <t>APRIALDI</t>
  </si>
  <si>
    <t>D-IV TEKNIK</t>
  </si>
  <si>
    <t>KHAERUL IHSAN</t>
  </si>
  <si>
    <t>S-1 TEKNIK SIPIl</t>
  </si>
  <si>
    <t>RISDAWATI</t>
  </si>
  <si>
    <t>D-III PERBANKAN</t>
  </si>
  <si>
    <t>DAN KEUANGAN</t>
  </si>
  <si>
    <t xml:space="preserve">SELFIANI </t>
  </si>
  <si>
    <t>ADMINISTRASI</t>
  </si>
  <si>
    <t>BISNIS</t>
  </si>
  <si>
    <t>YULIANI</t>
  </si>
  <si>
    <t>24-06-1993</t>
  </si>
  <si>
    <t>S-1 EKONOMI</t>
  </si>
  <si>
    <t xml:space="preserve">S-1 ILMU PERTANIAN/ S-1 TEKNOLOGI HASIL PERTANIAN </t>
  </si>
  <si>
    <t>KOSONG 1 ORANG</t>
  </si>
  <si>
    <t>REKAP GRADE</t>
  </si>
  <si>
    <t>JUMLAH</t>
  </si>
  <si>
    <t>TOTAL</t>
  </si>
  <si>
    <t>REKAP PANGKAT</t>
  </si>
  <si>
    <t>MARWATI, S.IP.,M.M</t>
  </si>
  <si>
    <t>RISKY AMALIAH S.Pd.</t>
  </si>
  <si>
    <t>INSTRUKTUR - AHLI PERTAMA KEJ. TATA KECANTIKAN</t>
  </si>
  <si>
    <t>19910122 202012 2 016</t>
  </si>
  <si>
    <t>OPERATOR LAYANAN OPERASIONAL</t>
  </si>
  <si>
    <t>L M IQAMATUDDIN POLONDU</t>
  </si>
  <si>
    <t>PENATA  III/c</t>
  </si>
  <si>
    <t>H049079</t>
  </si>
  <si>
    <t>M276302</t>
  </si>
  <si>
    <t>M198171</t>
  </si>
  <si>
    <t>N319891</t>
  </si>
  <si>
    <t>Q311252</t>
  </si>
  <si>
    <t>P577899</t>
  </si>
  <si>
    <t>N330543</t>
  </si>
  <si>
    <t>N260831</t>
  </si>
  <si>
    <t>N318188</t>
  </si>
  <si>
    <t>KR-N0195</t>
  </si>
  <si>
    <t>B00018743</t>
  </si>
  <si>
    <t>A04003610</t>
  </si>
  <si>
    <t>Q306179</t>
  </si>
  <si>
    <t>M276303</t>
  </si>
  <si>
    <t>PENGANTAR KERJA AHLI PERTAMA</t>
  </si>
  <si>
    <t>AHLI PERTAMA PRANATA KOMPUTER</t>
  </si>
  <si>
    <t>TERAMPIL PRANATA KOMPUTER</t>
  </si>
  <si>
    <t>BIDANG/KEJURUAN</t>
  </si>
  <si>
    <t>KEPALA BPVP</t>
  </si>
  <si>
    <t>KASUB BAG UMUM</t>
  </si>
  <si>
    <t xml:space="preserve">INSTRUKTUR AHLI MADYA  </t>
  </si>
  <si>
    <t>KEJ. OTOMOTIF</t>
  </si>
  <si>
    <t>KEJURUAN PRODUKTIVITAS</t>
  </si>
  <si>
    <t xml:space="preserve">INSTRUKTUR AHLI MADYA </t>
  </si>
  <si>
    <t>KEJ. TATA KECANTIKAN</t>
  </si>
  <si>
    <t xml:space="preserve">INSTRUKTUR AHLI MUDA </t>
  </si>
  <si>
    <t>KEJ. LISTRIK</t>
  </si>
  <si>
    <t>KEJ. BISMAN</t>
  </si>
  <si>
    <t>KEJ. TIK</t>
  </si>
  <si>
    <t>KEJ. PROCESSING</t>
  </si>
  <si>
    <t>KEJ. PERHOTELAN</t>
  </si>
  <si>
    <t xml:space="preserve">INSTRUKTUR AHLI MUDA  </t>
  </si>
  <si>
    <t xml:space="preserve">INSTRUKTUR AHLI PERTAMA  </t>
  </si>
  <si>
    <t xml:space="preserve">KEJURUAN PRODUKTIVITAS </t>
  </si>
  <si>
    <t>KEJ. GARMEN APPAREL</t>
  </si>
  <si>
    <t>KEJ. ELEKTRONIKA</t>
  </si>
  <si>
    <t xml:space="preserve">KEJ. BISNIS MANAJEMEN </t>
  </si>
  <si>
    <t>KEJ. BISNIS MANAJEMEN</t>
  </si>
  <si>
    <t xml:space="preserve">KEJ. ELEKTRONIKA </t>
  </si>
  <si>
    <t>KEJ. BANGUNAN</t>
  </si>
  <si>
    <t>KEJ. LAS</t>
  </si>
  <si>
    <t>SUB BAGIAN UMUM</t>
  </si>
  <si>
    <t>PEMBERDAYAAN</t>
  </si>
  <si>
    <t>PENYELENGGARA</t>
  </si>
  <si>
    <t>PRODUKTIVITAS</t>
  </si>
  <si>
    <t>LSP P2</t>
  </si>
  <si>
    <t>NO TLP</t>
  </si>
  <si>
    <t>EMAIL</t>
  </si>
  <si>
    <t>amransaliwu01@gmail.com</t>
  </si>
  <si>
    <t>ansharinaba@gmail.com</t>
  </si>
  <si>
    <t>yuliusgatopan@gmail.com</t>
  </si>
  <si>
    <t>Suharmanf2@gmail.com</t>
  </si>
  <si>
    <t>rosnia468@gmail.com</t>
  </si>
  <si>
    <t>noviring@gmail.com</t>
  </si>
  <si>
    <t>has_tuty13@yahoo.com</t>
  </si>
  <si>
    <t>zanuarikhsan@gmail.com</t>
  </si>
  <si>
    <t>efratipona@gmail.com</t>
  </si>
  <si>
    <t>benyaminpasorong26@gmail.com</t>
  </si>
  <si>
    <t>nunudina03@gmail.com</t>
  </si>
  <si>
    <t>rullah110679@gmail.com</t>
  </si>
  <si>
    <t>Nurseta82@gmail.com</t>
  </si>
  <si>
    <t>ad.kurnia75@gmail.com</t>
  </si>
  <si>
    <t>mattulmartin@gmail.com</t>
  </si>
  <si>
    <t>amma.semar@gmail.com</t>
  </si>
  <si>
    <t>Laodemuhamad@gmail.com</t>
  </si>
  <si>
    <t>andi.jalil@mail.go.id</t>
  </si>
  <si>
    <t>m15ibnu@gmail.com</t>
  </si>
  <si>
    <t>dewiharisma@gmail.com</t>
  </si>
  <si>
    <t>muhlukmanulh@gmail.com</t>
  </si>
  <si>
    <t>fabryangunaldi@gmail.com</t>
  </si>
  <si>
    <t>azwarfait@gmail.com</t>
  </si>
  <si>
    <t>indirwanwannindir@gmail.com</t>
  </si>
  <si>
    <t>agus.jazil@gmail.com</t>
  </si>
  <si>
    <t>jusno.halifa95@gmail.com</t>
  </si>
  <si>
    <t>delin485@gmail.com</t>
  </si>
  <si>
    <t>hernibunga56@gmail.com</t>
  </si>
  <si>
    <t>rezasipil06@gmail.com</t>
  </si>
  <si>
    <t>nurulizza224@gmail.com</t>
  </si>
  <si>
    <t>rcd.ngg@gmail.com</t>
  </si>
  <si>
    <t>deardian23@gmail.com</t>
  </si>
  <si>
    <t>krisnatalialimbong.98@gmail.com</t>
  </si>
  <si>
    <t>tantowi.amrun@gmail.com</t>
  </si>
  <si>
    <t>anisidris29@gmail.com</t>
  </si>
  <si>
    <t>Udheantek@gmail.com</t>
  </si>
  <si>
    <t>triadikurniawan530@gmail.com</t>
  </si>
  <si>
    <t>mursyidah.rusdi@gmail.com</t>
  </si>
  <si>
    <t>semrantebua@gmail.com</t>
  </si>
  <si>
    <t>fira.official02@gmail.com</t>
  </si>
  <si>
    <t>kaloyuslan@gmail.com</t>
  </si>
  <si>
    <t>hi.hamshank93@gmail.com</t>
  </si>
  <si>
    <t>chaniagoaprialdi@gmail.com</t>
  </si>
  <si>
    <t>rul.ihsan26@gmail.com</t>
  </si>
  <si>
    <t>nirmalamanohara@gmail.com</t>
  </si>
  <si>
    <t>uni.yuliani@gmail.com</t>
  </si>
  <si>
    <t>abduljalilbar7@gmail.com</t>
  </si>
  <si>
    <t>dzulfiqarjumardi89@gmail.com</t>
  </si>
  <si>
    <t>dilapradita612@gmail.com</t>
  </si>
  <si>
    <t>antaresgita@yahoo.com</t>
  </si>
  <si>
    <t>sukriani093@gmail.com</t>
  </si>
  <si>
    <t>iccankmusham@gmail.com</t>
  </si>
  <si>
    <t>rumbisusino@gmail.com</t>
  </si>
  <si>
    <t>laodeaslimin@gmail.com</t>
  </si>
  <si>
    <t>reynaldstone@gmail.com</t>
  </si>
  <si>
    <t>perdanadana83@gmail.com</t>
  </si>
  <si>
    <t>risdawati071@gmail.com</t>
  </si>
  <si>
    <t>selfiani259@gmail.com</t>
  </si>
  <si>
    <t>adlanabbas27@gmail.com</t>
  </si>
  <si>
    <t>ikanuryanto@gmail.com</t>
  </si>
  <si>
    <t>sarlianlian15@gmail.com</t>
  </si>
  <si>
    <t>Ganangbudiman@gmail.com</t>
  </si>
  <si>
    <t>komatpolondu11@gmail.com</t>
  </si>
  <si>
    <t>odheusman10@gmail.com</t>
  </si>
  <si>
    <t>Viand582@gmail.com</t>
  </si>
  <si>
    <t>akhoirulnur@gmail.com</t>
  </si>
  <si>
    <t>dervisaditya93@gmail.com</t>
  </si>
  <si>
    <t>lidyamonica30@gmail.com</t>
  </si>
  <si>
    <t>athirakartika01@gmail.com</t>
  </si>
  <si>
    <t>evonmangiri@gmail.com</t>
  </si>
  <si>
    <t>lmfitrah.kdi88@gmail.com</t>
  </si>
  <si>
    <t>yusniusgamer91@gmail.com</t>
  </si>
  <si>
    <t>naldi.wiki92@gmail.com</t>
  </si>
  <si>
    <t>abhy.fauzanakbar@gmail.com</t>
  </si>
  <si>
    <t>rullwtn25@gmail.com</t>
  </si>
  <si>
    <t>sharidinode14@gmail.com</t>
  </si>
  <si>
    <t>aswanfyt@gmail.com</t>
  </si>
  <si>
    <t>dhedikomunikasi@gmail.com</t>
  </si>
  <si>
    <t>tarlinode8@gmail.com</t>
  </si>
  <si>
    <t>fadilsulungtm@gmail.com</t>
  </si>
  <si>
    <t>bayuedware@gmail.com</t>
  </si>
  <si>
    <t>hasnidarmamma53@gmail.com</t>
  </si>
  <si>
    <t>marwatii145@gmail.com</t>
  </si>
  <si>
    <t>082197481301</t>
  </si>
  <si>
    <t>risky.amaliah2201@gmail.com</t>
  </si>
  <si>
    <t>MUHAMMAD HASBI AKBAR, S.S.</t>
  </si>
  <si>
    <t>FIRA FEBRIANTI, S.Si., M.M.</t>
  </si>
  <si>
    <t>LENA</t>
  </si>
  <si>
    <t>7471026512780000</t>
  </si>
  <si>
    <t>RINALDIN, A.MD, KOM</t>
  </si>
  <si>
    <t>HERNI BUNGA BANGA LANGKE,S.T.</t>
  </si>
  <si>
    <t>HASTUTY, S.E</t>
  </si>
  <si>
    <t>KHOIRUL NUR ARIFIN, S.Pd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</si>
</sst>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-&quot;mm&quot;-&quot;yyyy"/>
  </numFmts>
  <fonts count="21" x14ac:knownFonts="1">
    <font>
      <sz val="11"/>
      <color theme="1"/>
      <name val="Calibri"/>
      <scheme val="minor"/>
    </font>
    <font>
      <b/>
      <sz val="16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4" tint="0.59999389629810485"/>
        <bgColor rgb="FFD6E3BC"/>
      </patternFill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1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quotePrefix="1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3" xfId="0" quotePrefix="1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 wrapText="1"/>
    </xf>
    <xf numFmtId="14" fontId="4" fillId="7" borderId="3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4" fontId="4" fillId="7" borderId="8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2" fillId="8" borderId="7" xfId="0" applyFont="1" applyFill="1" applyBorder="1"/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9" borderId="3" xfId="0" applyFont="1" applyFill="1" applyBorder="1" applyAlignment="1">
      <alignment horizontal="left" vertical="center"/>
    </xf>
    <xf numFmtId="14" fontId="4" fillId="10" borderId="3" xfId="0" quotePrefix="1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/>
    </xf>
    <xf numFmtId="0" fontId="4" fillId="11" borderId="3" xfId="0" quotePrefix="1" applyFont="1" applyFill="1" applyBorder="1" applyAlignment="1">
      <alignment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4" fillId="12" borderId="3" xfId="0" applyFont="1" applyFill="1" applyBorder="1" applyAlignment="1">
      <alignment vertical="center"/>
    </xf>
    <xf numFmtId="14" fontId="4" fillId="12" borderId="3" xfId="0" quotePrefix="1" applyNumberFormat="1" applyFont="1" applyFill="1" applyBorder="1" applyAlignment="1">
      <alignment vertical="center"/>
    </xf>
    <xf numFmtId="0" fontId="4" fillId="12" borderId="3" xfId="0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14" fontId="4" fillId="13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4" fillId="14" borderId="3" xfId="0" quotePrefix="1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/>
    </xf>
    <xf numFmtId="0" fontId="4" fillId="15" borderId="3" xfId="0" quotePrefix="1" applyFont="1" applyFill="1" applyBorder="1" applyAlignment="1">
      <alignment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left" vertical="center"/>
    </xf>
    <xf numFmtId="14" fontId="4" fillId="15" borderId="3" xfId="0" quotePrefix="1" applyNumberFormat="1" applyFont="1" applyFill="1" applyBorder="1" applyAlignment="1">
      <alignment vertical="center"/>
    </xf>
    <xf numFmtId="14" fontId="4" fillId="16" borderId="3" xfId="0" quotePrefix="1" applyNumberFormat="1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left" vertical="center"/>
    </xf>
    <xf numFmtId="14" fontId="4" fillId="9" borderId="8" xfId="0" quotePrefix="1" applyNumberFormat="1" applyFont="1" applyFill="1" applyBorder="1" applyAlignment="1">
      <alignment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vertical="center"/>
    </xf>
    <xf numFmtId="14" fontId="4" fillId="17" borderId="3" xfId="0" quotePrefix="1" applyNumberFormat="1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vertical="center"/>
    </xf>
    <xf numFmtId="14" fontId="4" fillId="2" borderId="3" xfId="0" quotePrefix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9" fillId="14" borderId="3" xfId="0" applyFont="1" applyFill="1" applyBorder="1" applyAlignment="1">
      <alignment horizontal="left" vertical="center" wrapText="1"/>
    </xf>
    <xf numFmtId="164" fontId="4" fillId="14" borderId="3" xfId="0" applyNumberFormat="1" applyFont="1" applyFill="1" applyBorder="1" applyAlignment="1">
      <alignment horizontal="center" vertical="center"/>
    </xf>
    <xf numFmtId="164" fontId="4" fillId="1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12" fillId="0" borderId="0" xfId="0" applyFont="1"/>
    <xf numFmtId="0" fontId="4" fillId="19" borderId="21" xfId="0" quotePrefix="1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0" xfId="0" applyNumberFormat="1" applyFont="1"/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18" borderId="7" xfId="0" applyFont="1" applyFill="1" applyBorder="1"/>
    <xf numFmtId="0" fontId="2" fillId="0" borderId="29" xfId="0" applyFont="1" applyBorder="1"/>
    <xf numFmtId="14" fontId="2" fillId="0" borderId="2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0" xfId="0" applyFont="1" applyBorder="1"/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0" borderId="32" xfId="0" applyNumberFormat="1" applyFont="1" applyBorder="1"/>
    <xf numFmtId="0" fontId="2" fillId="0" borderId="33" xfId="0" applyFont="1" applyBorder="1"/>
    <xf numFmtId="14" fontId="2" fillId="0" borderId="3" xfId="0" quotePrefix="1" applyNumberFormat="1" applyFont="1" applyBorder="1"/>
    <xf numFmtId="0" fontId="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14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14" fontId="4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quotePrefix="1" applyNumberFormat="1" applyFont="1" applyBorder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vertical="center"/>
    </xf>
    <xf numFmtId="0" fontId="2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16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17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4" fillId="4" borderId="3" xfId="0" quotePrefix="1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 wrapText="1"/>
    </xf>
    <xf numFmtId="0" fontId="4" fillId="10" borderId="3" xfId="0" quotePrefix="1" applyFont="1" applyFill="1" applyBorder="1" applyAlignment="1">
      <alignment horizontal="left" vertical="center"/>
    </xf>
    <xf numFmtId="0" fontId="4" fillId="12" borderId="3" xfId="0" quotePrefix="1" applyFont="1" applyFill="1" applyBorder="1" applyAlignment="1">
      <alignment horizontal="left" vertical="center"/>
    </xf>
    <xf numFmtId="0" fontId="4" fillId="13" borderId="3" xfId="0" quotePrefix="1" applyFont="1" applyFill="1" applyBorder="1" applyAlignment="1">
      <alignment horizontal="left" vertical="center"/>
    </xf>
    <xf numFmtId="0" fontId="4" fillId="9" borderId="3" xfId="0" quotePrefix="1" applyFont="1" applyFill="1" applyBorder="1" applyAlignment="1">
      <alignment horizontal="left" vertical="center"/>
    </xf>
    <xf numFmtId="0" fontId="4" fillId="14" borderId="3" xfId="0" quotePrefix="1" applyFont="1" applyFill="1" applyBorder="1" applyAlignment="1">
      <alignment horizontal="left" vertical="center"/>
    </xf>
    <xf numFmtId="0" fontId="4" fillId="15" borderId="3" xfId="0" quotePrefix="1" applyFont="1" applyFill="1" applyBorder="1" applyAlignment="1">
      <alignment horizontal="left" vertical="center"/>
    </xf>
    <xf numFmtId="0" fontId="4" fillId="17" borderId="3" xfId="0" quotePrefix="1" applyFont="1" applyFill="1" applyBorder="1" applyAlignment="1">
      <alignment horizontal="left" vertical="center"/>
    </xf>
    <xf numFmtId="0" fontId="4" fillId="2" borderId="3" xfId="0" quotePrefix="1" applyFont="1" applyFill="1" applyBorder="1" applyAlignment="1">
      <alignment horizontal="left" vertical="center"/>
    </xf>
    <xf numFmtId="0" fontId="9" fillId="1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0" fontId="6" fillId="12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0" fontId="6" fillId="15" borderId="3" xfId="0" applyFont="1" applyFill="1" applyBorder="1" applyAlignment="1">
      <alignment vertical="center"/>
    </xf>
    <xf numFmtId="0" fontId="14" fillId="16" borderId="3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17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14" borderId="3" xfId="0" applyFont="1" applyFill="1" applyBorder="1" applyAlignment="1">
      <alignment horizontal="left" vertical="center" wrapText="1"/>
    </xf>
    <xf numFmtId="164" fontId="4" fillId="7" borderId="3" xfId="0" applyNumberFormat="1" applyFont="1" applyFill="1" applyBorder="1" applyAlignment="1">
      <alignment horizontal="left" vertical="center" wrapText="1"/>
    </xf>
    <xf numFmtId="164" fontId="4" fillId="4" borderId="3" xfId="0" quotePrefix="1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4" fillId="5" borderId="3" xfId="0" quotePrefix="1" applyNumberFormat="1" applyFont="1" applyFill="1" applyBorder="1" applyAlignment="1">
      <alignment horizontal="center" vertical="center"/>
    </xf>
    <xf numFmtId="14" fontId="4" fillId="6" borderId="3" xfId="0" quotePrefix="1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14" fontId="4" fillId="7" borderId="3" xfId="0" quotePrefix="1" applyNumberFormat="1" applyFont="1" applyFill="1" applyBorder="1" applyAlignment="1">
      <alignment horizontal="center" vertical="center"/>
    </xf>
    <xf numFmtId="14" fontId="4" fillId="7" borderId="9" xfId="0" quotePrefix="1" applyNumberFormat="1" applyFont="1" applyFill="1" applyBorder="1" applyAlignment="1">
      <alignment horizontal="center" vertical="center"/>
    </xf>
    <xf numFmtId="14" fontId="4" fillId="12" borderId="3" xfId="0" quotePrefix="1" applyNumberFormat="1" applyFont="1" applyFill="1" applyBorder="1" applyAlignment="1">
      <alignment horizontal="center" vertical="center"/>
    </xf>
    <xf numFmtId="14" fontId="4" fillId="13" borderId="3" xfId="0" quotePrefix="1" applyNumberFormat="1" applyFont="1" applyFill="1" applyBorder="1" applyAlignment="1">
      <alignment horizontal="center" vertical="center"/>
    </xf>
    <xf numFmtId="14" fontId="4" fillId="9" borderId="3" xfId="0" quotePrefix="1" applyNumberFormat="1" applyFont="1" applyFill="1" applyBorder="1" applyAlignment="1">
      <alignment horizontal="center" vertical="center"/>
    </xf>
    <xf numFmtId="14" fontId="4" fillId="14" borderId="3" xfId="0" quotePrefix="1" applyNumberFormat="1" applyFont="1" applyFill="1" applyBorder="1" applyAlignment="1">
      <alignment horizontal="center" vertical="center"/>
    </xf>
    <xf numFmtId="14" fontId="4" fillId="15" borderId="3" xfId="0" quotePrefix="1" applyNumberFormat="1" applyFont="1" applyFill="1" applyBorder="1" applyAlignment="1">
      <alignment horizontal="center" vertical="center"/>
    </xf>
    <xf numFmtId="14" fontId="4" fillId="15" borderId="12" xfId="0" quotePrefix="1" applyNumberFormat="1" applyFont="1" applyFill="1" applyBorder="1" applyAlignment="1">
      <alignment horizontal="center" vertical="center"/>
    </xf>
    <xf numFmtId="14" fontId="4" fillId="16" borderId="3" xfId="0" applyNumberFormat="1" applyFont="1" applyFill="1" applyBorder="1" applyAlignment="1">
      <alignment horizontal="center" vertical="center"/>
    </xf>
    <xf numFmtId="14" fontId="4" fillId="9" borderId="12" xfId="0" quotePrefix="1" applyNumberFormat="1" applyFont="1" applyFill="1" applyBorder="1" applyAlignment="1">
      <alignment horizontal="center" vertical="center"/>
    </xf>
    <xf numFmtId="14" fontId="4" fillId="9" borderId="9" xfId="0" quotePrefix="1" applyNumberFormat="1" applyFont="1" applyFill="1" applyBorder="1" applyAlignment="1">
      <alignment horizontal="center" vertical="center"/>
    </xf>
    <xf numFmtId="14" fontId="4" fillId="17" borderId="3" xfId="0" quotePrefix="1" applyNumberFormat="1" applyFont="1" applyFill="1" applyBorder="1" applyAlignment="1">
      <alignment horizontal="center" vertical="center"/>
    </xf>
    <xf numFmtId="14" fontId="4" fillId="2" borderId="3" xfId="0" quotePrefix="1" applyNumberFormat="1" applyFont="1" applyFill="1" applyBorder="1" applyAlignment="1">
      <alignment horizontal="center" vertical="center"/>
    </xf>
    <xf numFmtId="14" fontId="9" fillId="14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7" borderId="8" xfId="0" applyFont="1" applyFill="1" applyBorder="1" applyAlignment="1">
      <alignment vertical="center" wrapText="1"/>
    </xf>
    <xf numFmtId="0" fontId="10" fillId="16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17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/>
    <xf numFmtId="0" fontId="4" fillId="4" borderId="31" xfId="0" applyFont="1" applyFill="1" applyBorder="1" applyAlignment="1">
      <alignment vertical="center"/>
    </xf>
    <xf numFmtId="0" fontId="4" fillId="4" borderId="33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7" fillId="20" borderId="35" xfId="0" applyFont="1" applyFill="1" applyBorder="1" applyAlignment="1">
      <alignment horizontal="left"/>
    </xf>
    <xf numFmtId="0" fontId="17" fillId="21" borderId="3" xfId="0" applyFont="1" applyFill="1" applyBorder="1" applyAlignment="1">
      <alignment horizontal="left" wrapText="1"/>
    </xf>
    <xf numFmtId="0" fontId="17" fillId="22" borderId="5" xfId="0" applyFont="1" applyFill="1" applyBorder="1" applyAlignment="1">
      <alignment horizontal="left"/>
    </xf>
    <xf numFmtId="0" fontId="17" fillId="22" borderId="3" xfId="0" applyFont="1" applyFill="1" applyBorder="1" applyAlignment="1">
      <alignment horizontal="left" wrapText="1"/>
    </xf>
    <xf numFmtId="0" fontId="17" fillId="21" borderId="3" xfId="0" applyFont="1" applyFill="1" applyBorder="1" applyAlignment="1">
      <alignment horizontal="left"/>
    </xf>
    <xf numFmtId="0" fontId="17" fillId="23" borderId="3" xfId="0" applyFont="1" applyFill="1" applyBorder="1" applyAlignment="1">
      <alignment horizontal="left" wrapText="1"/>
    </xf>
    <xf numFmtId="0" fontId="17" fillId="23" borderId="3" xfId="0" applyFont="1" applyFill="1" applyBorder="1" applyAlignment="1">
      <alignment horizontal="left"/>
    </xf>
    <xf numFmtId="0" fontId="17" fillId="24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 wrapText="1"/>
    </xf>
    <xf numFmtId="0" fontId="18" fillId="26" borderId="3" xfId="0" applyFont="1" applyFill="1" applyBorder="1" applyAlignment="1">
      <alignment horizontal="left" wrapText="1"/>
    </xf>
    <xf numFmtId="0" fontId="17" fillId="26" borderId="3" xfId="0" applyFont="1" applyFill="1" applyBorder="1" applyAlignment="1">
      <alignment horizontal="left"/>
    </xf>
    <xf numFmtId="0" fontId="17" fillId="26" borderId="3" xfId="0" applyFont="1" applyFill="1" applyBorder="1" applyAlignment="1"/>
    <xf numFmtId="0" fontId="17" fillId="25" borderId="3" xfId="0" applyFont="1" applyFill="1" applyBorder="1" applyAlignment="1">
      <alignment horizontal="left"/>
    </xf>
    <xf numFmtId="0" fontId="17" fillId="20" borderId="35" xfId="0" quotePrefix="1" applyFont="1" applyFill="1" applyBorder="1" applyAlignment="1">
      <alignment horizontal="left"/>
    </xf>
    <xf numFmtId="0" fontId="17" fillId="22" borderId="34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/>
    </xf>
    <xf numFmtId="0" fontId="17" fillId="22" borderId="32" xfId="0" applyFont="1" applyFill="1" applyBorder="1" applyAlignment="1">
      <alignment horizontal="left" wrapText="1"/>
    </xf>
    <xf numFmtId="0" fontId="17" fillId="21" borderId="32" xfId="0" applyFont="1" applyFill="1" applyBorder="1" applyAlignment="1">
      <alignment horizontal="left" wrapText="1"/>
    </xf>
    <xf numFmtId="0" fontId="17" fillId="23" borderId="32" xfId="0" applyFont="1" applyFill="1" applyBorder="1" applyAlignment="1">
      <alignment horizontal="left" wrapText="1"/>
    </xf>
    <xf numFmtId="0" fontId="17" fillId="23" borderId="32" xfId="0" applyFont="1" applyFill="1" applyBorder="1" applyAlignment="1">
      <alignment horizontal="left"/>
    </xf>
    <xf numFmtId="0" fontId="15" fillId="11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7" fillId="25" borderId="32" xfId="0" applyFont="1" applyFill="1" applyBorder="1" applyAlignment="1">
      <alignment horizontal="left"/>
    </xf>
    <xf numFmtId="0" fontId="17" fillId="26" borderId="32" xfId="0" applyFont="1" applyFill="1" applyBorder="1" applyAlignment="1">
      <alignment horizontal="left" wrapText="1"/>
    </xf>
    <xf numFmtId="0" fontId="17" fillId="26" borderId="32" xfId="0" applyFont="1" applyFill="1" applyBorder="1" applyAlignment="1">
      <alignment horizontal="left"/>
    </xf>
    <xf numFmtId="0" fontId="17" fillId="24" borderId="32" xfId="0" applyFont="1" applyFill="1" applyBorder="1" applyAlignment="1">
      <alignment horizontal="left" wrapText="1"/>
    </xf>
    <xf numFmtId="0" fontId="17" fillId="24" borderId="32" xfId="0" applyFont="1" applyFill="1" applyBorder="1" applyAlignment="1">
      <alignment horizontal="left"/>
    </xf>
    <xf numFmtId="0" fontId="15" fillId="16" borderId="3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15" fillId="17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7" fillId="26" borderId="33" xfId="0" applyFont="1" applyFill="1" applyBorder="1" applyAlignment="1">
      <alignment horizontal="left"/>
    </xf>
    <xf numFmtId="0" fontId="4" fillId="7" borderId="31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0" fontId="17" fillId="23" borderId="36" xfId="0" quotePrefix="1" applyFont="1" applyFill="1" applyBorder="1" applyAlignment="1">
      <alignment horizontal="left" wrapText="1"/>
    </xf>
    <xf numFmtId="0" fontId="17" fillId="23" borderId="8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horizontal="left" wrapText="1"/>
    </xf>
    <xf numFmtId="0" fontId="19" fillId="27" borderId="35" xfId="0" applyFont="1" applyFill="1" applyBorder="1" applyAlignment="1">
      <alignment wrapText="1"/>
    </xf>
    <xf numFmtId="0" fontId="19" fillId="10" borderId="5" xfId="0" applyFont="1" applyFill="1" applyBorder="1" applyAlignment="1">
      <alignment horizontal="left" vertical="center"/>
    </xf>
    <xf numFmtId="0" fontId="19" fillId="11" borderId="3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0" fontId="19" fillId="13" borderId="3" xfId="0" applyFont="1" applyFill="1" applyBorder="1" applyAlignment="1">
      <alignment horizontal="left" vertical="center"/>
    </xf>
    <xf numFmtId="0" fontId="19" fillId="16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0" fillId="26" borderId="3" xfId="1" applyFill="1" applyBorder="1" applyAlignment="1">
      <alignment horizontal="left" wrapText="1"/>
    </xf>
    <xf numFmtId="0" fontId="20" fillId="26" borderId="3" xfId="1" applyFill="1" applyBorder="1" applyAlignment="1">
      <alignment horizontal="left"/>
    </xf>
    <xf numFmtId="0" fontId="20" fillId="10" borderId="5" xfId="1" applyFill="1" applyBorder="1" applyAlignment="1">
      <alignment vertical="center"/>
    </xf>
    <xf numFmtId="0" fontId="20" fillId="13" borderId="3" xfId="1" applyFill="1" applyBorder="1" applyAlignment="1">
      <alignment vertical="center"/>
    </xf>
    <xf numFmtId="0" fontId="20" fillId="24" borderId="3" xfId="1" applyFill="1" applyBorder="1" applyAlignment="1">
      <alignment horizontal="left"/>
    </xf>
    <xf numFmtId="0" fontId="9" fillId="0" borderId="3" xfId="0" quotePrefix="1" applyFont="1" applyBorder="1" applyAlignment="1">
      <alignment horizontal="center" vertical="center" wrapText="1"/>
    </xf>
    <xf numFmtId="0" fontId="6" fillId="28" borderId="3" xfId="0" applyFont="1" applyFill="1" applyBorder="1" applyAlignment="1">
      <alignment vertical="center"/>
    </xf>
    <xf numFmtId="0" fontId="4" fillId="28" borderId="3" xfId="0" quotePrefix="1" applyFont="1" applyFill="1" applyBorder="1" applyAlignment="1">
      <alignment horizontal="left" vertical="center"/>
    </xf>
    <xf numFmtId="0" fontId="4" fillId="28" borderId="3" xfId="0" applyFont="1" applyFill="1" applyBorder="1" applyAlignment="1">
      <alignment horizontal="center" vertical="center"/>
    </xf>
    <xf numFmtId="0" fontId="4" fillId="28" borderId="3" xfId="0" quotePrefix="1" applyFont="1" applyFill="1" applyBorder="1" applyAlignment="1">
      <alignment vertical="center"/>
    </xf>
    <xf numFmtId="0" fontId="4" fillId="28" borderId="3" xfId="0" applyFont="1" applyFill="1" applyBorder="1" applyAlignment="1">
      <alignment vertical="center"/>
    </xf>
    <xf numFmtId="0" fontId="4" fillId="28" borderId="3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/>
    </xf>
    <xf numFmtId="0" fontId="7" fillId="0" borderId="19" xfId="0" applyFont="1" applyBorder="1"/>
    <xf numFmtId="0" fontId="13" fillId="19" borderId="16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13" fillId="19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13" fillId="19" borderId="14" xfId="0" applyFont="1" applyFill="1" applyBorder="1" applyAlignment="1">
      <alignment horizontal="center" vertical="center"/>
    </xf>
    <xf numFmtId="0" fontId="7" fillId="0" borderId="18" xfId="0" applyFont="1" applyBorder="1"/>
    <xf numFmtId="0" fontId="13" fillId="19" borderId="1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7" fillId="0" borderId="34" xfId="0" applyFont="1" applyBorder="1"/>
    <xf numFmtId="0" fontId="2" fillId="0" borderId="31" xfId="0" applyFont="1" applyBorder="1" applyAlignment="1">
      <alignment horizontal="center"/>
    </xf>
    <xf numFmtId="0" fontId="7" fillId="0" borderId="33" xfId="0" applyFont="1" applyBorder="1"/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kriani093@gmail.com" TargetMode="External"/><Relationship Id="rId3" Type="http://schemas.openxmlformats.org/officeDocument/2006/relationships/hyperlink" Target="mailto:semrantebua@gmail.com" TargetMode="External"/><Relationship Id="rId7" Type="http://schemas.openxmlformats.org/officeDocument/2006/relationships/hyperlink" Target="mailto:iccankmusham@gmail.com" TargetMode="External"/><Relationship Id="rId2" Type="http://schemas.openxmlformats.org/officeDocument/2006/relationships/hyperlink" Target="mailto:abhy.fauzanakbar@gmail.com" TargetMode="External"/><Relationship Id="rId1" Type="http://schemas.openxmlformats.org/officeDocument/2006/relationships/hyperlink" Target="mailto:adlanabbas27@gmail.com" TargetMode="External"/><Relationship Id="rId6" Type="http://schemas.openxmlformats.org/officeDocument/2006/relationships/hyperlink" Target="mailto:tarlinode8@gmail.com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nirmalamanohara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Viand582@gmail.com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1000"/>
  <sheetViews>
    <sheetView tabSelected="1" view="pageBreakPreview" topLeftCell="B25" zoomScale="85" zoomScaleNormal="85" zoomScaleSheetLayoutView="85" workbookViewId="0">
      <selection activeCell="C29" sqref="C2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8" style="139" customWidth="1"/>
    <col min="6" max="6" width="11.42578125" customWidth="1"/>
    <col min="7" max="7" width="11.42578125" style="139" customWidth="1"/>
    <col min="8" max="8" width="28.5703125" customWidth="1"/>
    <col min="9" max="9" width="13.5703125" customWidth="1"/>
    <col min="10" max="10" width="14.7109375" style="139" customWidth="1"/>
    <col min="11" max="11" width="54.28515625" bestFit="1" customWidth="1"/>
    <col min="12" max="12" width="27.28515625" style="216" bestFit="1" customWidth="1"/>
    <col min="13" max="13" width="15.140625" style="139" customWidth="1"/>
    <col min="14" max="14" width="15.140625" customWidth="1"/>
    <col min="15" max="15" width="16.28515625" style="217" bestFit="1" customWidth="1"/>
    <col min="16" max="16" width="33.5703125" style="228" bestFit="1" customWidth="1"/>
    <col min="17" max="17" width="8.85546875" customWidth="1"/>
    <col min="18" max="18" width="22.7109375" style="139" customWidth="1"/>
    <col min="19" max="31" width="8.7109375" customWidth="1"/>
  </cols>
  <sheetData>
    <row r="1" spans="1:31" ht="20.25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0.25" x14ac:dyDescent="0.25">
      <c r="A2" s="295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0.25" x14ac:dyDescent="0.25">
      <c r="A3" s="295" t="s">
        <v>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x14ac:dyDescent="0.25">
      <c r="A4" s="2"/>
      <c r="B4" s="3"/>
      <c r="C4" s="4"/>
      <c r="D4" s="5"/>
      <c r="E4" s="3"/>
      <c r="F4" s="3"/>
      <c r="G4" s="3"/>
      <c r="H4" s="6"/>
      <c r="I4" s="3"/>
      <c r="J4" s="3"/>
      <c r="K4" s="5"/>
      <c r="L4" s="5"/>
      <c r="M4" s="3"/>
      <c r="N4" s="3"/>
      <c r="O4" s="3"/>
      <c r="P4" s="227"/>
      <c r="Q4" s="7"/>
      <c r="R4" s="22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8"/>
      <c r="B5" s="293" t="s">
        <v>3</v>
      </c>
      <c r="C5" s="293" t="s">
        <v>4</v>
      </c>
      <c r="D5" s="293" t="s">
        <v>5</v>
      </c>
      <c r="E5" s="293" t="s">
        <v>6</v>
      </c>
      <c r="F5" s="293" t="s">
        <v>7</v>
      </c>
      <c r="G5" s="9" t="s">
        <v>8</v>
      </c>
      <c r="H5" s="293" t="s">
        <v>9</v>
      </c>
      <c r="I5" s="293" t="s">
        <v>10</v>
      </c>
      <c r="J5" s="293" t="s">
        <v>11</v>
      </c>
      <c r="K5" s="293" t="s">
        <v>12</v>
      </c>
      <c r="L5" s="299" t="s">
        <v>431</v>
      </c>
      <c r="M5" s="293" t="s">
        <v>8</v>
      </c>
      <c r="N5" s="293" t="s">
        <v>13</v>
      </c>
      <c r="O5" s="299" t="s">
        <v>460</v>
      </c>
      <c r="P5" s="301" t="s">
        <v>461</v>
      </c>
      <c r="Q5" s="293" t="s">
        <v>14</v>
      </c>
      <c r="R5" s="298" t="s">
        <v>15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0"/>
      <c r="B6" s="294"/>
      <c r="C6" s="294"/>
      <c r="D6" s="294"/>
      <c r="E6" s="297"/>
      <c r="F6" s="294"/>
      <c r="G6" s="9" t="s">
        <v>16</v>
      </c>
      <c r="H6" s="294"/>
      <c r="I6" s="294"/>
      <c r="J6" s="297"/>
      <c r="K6" s="294"/>
      <c r="L6" s="300"/>
      <c r="M6" s="297"/>
      <c r="N6" s="294"/>
      <c r="O6" s="300"/>
      <c r="P6" s="302"/>
      <c r="Q6" s="294"/>
      <c r="R6" s="297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x14ac:dyDescent="0.25">
      <c r="A7" s="11">
        <v>1</v>
      </c>
      <c r="B7" s="12" t="s">
        <v>17</v>
      </c>
      <c r="C7" s="13">
        <v>2</v>
      </c>
      <c r="D7" s="13">
        <v>3</v>
      </c>
      <c r="E7" s="89">
        <v>4</v>
      </c>
      <c r="F7" s="13">
        <v>5</v>
      </c>
      <c r="G7" s="89"/>
      <c r="H7" s="13">
        <v>6</v>
      </c>
      <c r="I7" s="13">
        <v>7</v>
      </c>
      <c r="J7" s="89">
        <v>8</v>
      </c>
      <c r="K7" s="13">
        <v>9</v>
      </c>
      <c r="L7" s="89">
        <v>10</v>
      </c>
      <c r="M7" s="89">
        <v>11</v>
      </c>
      <c r="N7" s="89">
        <v>12</v>
      </c>
      <c r="O7" s="231"/>
      <c r="P7" s="232"/>
      <c r="Q7" s="89">
        <v>13</v>
      </c>
      <c r="R7" s="89">
        <v>14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8.5" customHeight="1" x14ac:dyDescent="0.25">
      <c r="A8" s="14"/>
      <c r="B8" s="15">
        <v>1</v>
      </c>
      <c r="C8" s="175" t="s">
        <v>18</v>
      </c>
      <c r="D8" s="20" t="s">
        <v>19</v>
      </c>
      <c r="E8" s="19">
        <v>13</v>
      </c>
      <c r="F8" s="18" t="s">
        <v>20</v>
      </c>
      <c r="G8" s="19" t="s">
        <v>21</v>
      </c>
      <c r="H8" s="16" t="s">
        <v>22</v>
      </c>
      <c r="I8" s="196">
        <v>45748</v>
      </c>
      <c r="J8" s="19" t="s">
        <v>23</v>
      </c>
      <c r="K8" s="16" t="s">
        <v>24</v>
      </c>
      <c r="L8" s="16" t="s">
        <v>432</v>
      </c>
      <c r="M8" s="19" t="s">
        <v>25</v>
      </c>
      <c r="N8" s="229" t="s">
        <v>26</v>
      </c>
      <c r="O8" s="246">
        <v>85255505265</v>
      </c>
      <c r="P8" s="233" t="s">
        <v>462</v>
      </c>
      <c r="Q8" s="230" t="s">
        <v>27</v>
      </c>
      <c r="R8" s="19" t="s">
        <v>28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8.5" customHeight="1" x14ac:dyDescent="0.25">
      <c r="A9" s="14"/>
      <c r="B9" s="15">
        <v>2</v>
      </c>
      <c r="C9" s="175" t="s">
        <v>29</v>
      </c>
      <c r="D9" s="162" t="s">
        <v>30</v>
      </c>
      <c r="E9" s="19">
        <v>10</v>
      </c>
      <c r="F9" s="21" t="s">
        <v>31</v>
      </c>
      <c r="G9" s="19" t="s">
        <v>21</v>
      </c>
      <c r="H9" s="16" t="s">
        <v>22</v>
      </c>
      <c r="I9" s="196">
        <v>44287</v>
      </c>
      <c r="J9" s="19" t="s">
        <v>416</v>
      </c>
      <c r="K9" s="16" t="s">
        <v>32</v>
      </c>
      <c r="L9" s="16" t="s">
        <v>433</v>
      </c>
      <c r="M9" s="19" t="s">
        <v>25</v>
      </c>
      <c r="N9" s="229" t="s">
        <v>26</v>
      </c>
      <c r="O9" s="233">
        <v>85233525222</v>
      </c>
      <c r="P9" s="233" t="s">
        <v>463</v>
      </c>
      <c r="Q9" s="230" t="s">
        <v>33</v>
      </c>
      <c r="R9" s="19" t="s">
        <v>34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8.5" customHeight="1" x14ac:dyDescent="0.25">
      <c r="A10" s="14"/>
      <c r="B10" s="15">
        <v>3</v>
      </c>
      <c r="C10" s="176" t="s">
        <v>35</v>
      </c>
      <c r="D10" s="25" t="s">
        <v>36</v>
      </c>
      <c r="E10" s="24">
        <v>12</v>
      </c>
      <c r="F10" s="23" t="s">
        <v>37</v>
      </c>
      <c r="G10" s="24" t="s">
        <v>21</v>
      </c>
      <c r="H10" s="22" t="s">
        <v>22</v>
      </c>
      <c r="I10" s="199">
        <v>45566</v>
      </c>
      <c r="J10" s="24" t="s">
        <v>415</v>
      </c>
      <c r="K10" s="22" t="s">
        <v>434</v>
      </c>
      <c r="L10" s="22" t="s">
        <v>435</v>
      </c>
      <c r="M10" s="24" t="s">
        <v>25</v>
      </c>
      <c r="N10" s="22" t="s">
        <v>26</v>
      </c>
      <c r="O10" s="247">
        <v>81247226630</v>
      </c>
      <c r="P10" s="235" t="s">
        <v>464</v>
      </c>
      <c r="Q10" s="22"/>
      <c r="R10" s="24" t="s">
        <v>28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8.5" customHeight="1" x14ac:dyDescent="0.25">
      <c r="A11" s="26"/>
      <c r="B11" s="15">
        <v>4</v>
      </c>
      <c r="C11" s="176" t="s">
        <v>38</v>
      </c>
      <c r="D11" s="25" t="s">
        <v>39</v>
      </c>
      <c r="E11" s="24">
        <v>12</v>
      </c>
      <c r="F11" s="22" t="s">
        <v>40</v>
      </c>
      <c r="G11" s="24" t="s">
        <v>21</v>
      </c>
      <c r="H11" s="22" t="s">
        <v>41</v>
      </c>
      <c r="I11" s="199">
        <v>45809</v>
      </c>
      <c r="J11" s="24" t="s">
        <v>414</v>
      </c>
      <c r="K11" s="22" t="s">
        <v>434</v>
      </c>
      <c r="L11" s="22" t="s">
        <v>436</v>
      </c>
      <c r="M11" s="24" t="s">
        <v>25</v>
      </c>
      <c r="N11" s="22" t="s">
        <v>26</v>
      </c>
      <c r="O11" s="248">
        <v>85299471575</v>
      </c>
      <c r="P11" s="236" t="s">
        <v>465</v>
      </c>
      <c r="Q11" s="22"/>
      <c r="R11" s="24" t="s">
        <v>34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ht="28.5" customHeight="1" x14ac:dyDescent="0.25">
      <c r="A12" s="27"/>
      <c r="B12" s="15">
        <v>5</v>
      </c>
      <c r="C12" s="176" t="s">
        <v>42</v>
      </c>
      <c r="D12" s="25" t="s">
        <v>43</v>
      </c>
      <c r="E12" s="24">
        <v>12</v>
      </c>
      <c r="F12" s="22" t="s">
        <v>44</v>
      </c>
      <c r="G12" s="24" t="s">
        <v>21</v>
      </c>
      <c r="H12" s="22" t="s">
        <v>22</v>
      </c>
      <c r="I12" s="24" t="s">
        <v>46</v>
      </c>
      <c r="J12" s="24" t="s">
        <v>417</v>
      </c>
      <c r="K12" s="22" t="s">
        <v>437</v>
      </c>
      <c r="L12" s="22" t="s">
        <v>438</v>
      </c>
      <c r="M12" s="24" t="s">
        <v>25</v>
      </c>
      <c r="N12" s="22" t="s">
        <v>47</v>
      </c>
      <c r="O12" s="249">
        <v>85241827468</v>
      </c>
      <c r="P12" s="236" t="s">
        <v>466</v>
      </c>
      <c r="Q12" s="22"/>
      <c r="R12" s="24" t="s">
        <v>28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8.5" customHeight="1" x14ac:dyDescent="0.25">
      <c r="A13" s="27"/>
      <c r="B13" s="15">
        <v>7</v>
      </c>
      <c r="C13" s="287" t="s">
        <v>553</v>
      </c>
      <c r="D13" s="288" t="s">
        <v>53</v>
      </c>
      <c r="E13" s="289">
        <v>12</v>
      </c>
      <c r="F13" s="290" t="s">
        <v>54</v>
      </c>
      <c r="G13" s="289" t="s">
        <v>21</v>
      </c>
      <c r="H13" s="291" t="s">
        <v>45</v>
      </c>
      <c r="I13" s="292" t="s">
        <v>46</v>
      </c>
      <c r="J13" s="289" t="s">
        <v>419</v>
      </c>
      <c r="K13" s="22" t="s">
        <v>437</v>
      </c>
      <c r="L13" s="291" t="s">
        <v>441</v>
      </c>
      <c r="M13" s="289" t="s">
        <v>52</v>
      </c>
      <c r="N13" s="291" t="s">
        <v>47</v>
      </c>
      <c r="O13" s="248">
        <v>8124285118</v>
      </c>
      <c r="P13" s="236" t="s">
        <v>468</v>
      </c>
      <c r="Q13" s="291"/>
      <c r="R13" s="289" t="s">
        <v>28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8.5" customHeight="1" x14ac:dyDescent="0.25">
      <c r="A14" s="27"/>
      <c r="B14" s="15">
        <v>6</v>
      </c>
      <c r="C14" s="177" t="s">
        <v>48</v>
      </c>
      <c r="D14" s="163" t="s">
        <v>49</v>
      </c>
      <c r="E14" s="30">
        <v>10</v>
      </c>
      <c r="F14" s="29" t="s">
        <v>50</v>
      </c>
      <c r="G14" s="30" t="s">
        <v>21</v>
      </c>
      <c r="H14" s="28" t="s">
        <v>45</v>
      </c>
      <c r="I14" s="197">
        <v>43374</v>
      </c>
      <c r="J14" s="30" t="s">
        <v>418</v>
      </c>
      <c r="K14" s="28" t="s">
        <v>439</v>
      </c>
      <c r="L14" s="28" t="s">
        <v>440</v>
      </c>
      <c r="M14" s="30" t="s">
        <v>52</v>
      </c>
      <c r="N14" s="28" t="s">
        <v>47</v>
      </c>
      <c r="O14" s="250">
        <v>85397391209</v>
      </c>
      <c r="P14" s="234" t="s">
        <v>467</v>
      </c>
      <c r="Q14" s="28"/>
      <c r="R14" s="30" t="s">
        <v>28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8.5" customHeight="1" x14ac:dyDescent="0.25">
      <c r="A15" s="27"/>
      <c r="B15" s="15">
        <v>8</v>
      </c>
      <c r="C15" s="177" t="s">
        <v>55</v>
      </c>
      <c r="D15" s="163" t="s">
        <v>56</v>
      </c>
      <c r="E15" s="30">
        <v>10</v>
      </c>
      <c r="F15" s="29" t="s">
        <v>57</v>
      </c>
      <c r="G15" s="30" t="s">
        <v>21</v>
      </c>
      <c r="H15" s="28" t="s">
        <v>45</v>
      </c>
      <c r="I15" s="200">
        <v>44287</v>
      </c>
      <c r="J15" s="30" t="s">
        <v>58</v>
      </c>
      <c r="K15" s="28" t="s">
        <v>439</v>
      </c>
      <c r="L15" s="28" t="s">
        <v>440</v>
      </c>
      <c r="M15" s="30" t="s">
        <v>25</v>
      </c>
      <c r="N15" s="28" t="s">
        <v>26</v>
      </c>
      <c r="O15" s="250">
        <v>81341570782</v>
      </c>
      <c r="P15" s="234" t="s">
        <v>469</v>
      </c>
      <c r="Q15" s="28"/>
      <c r="R15" s="30" t="s">
        <v>28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8.5" customHeight="1" x14ac:dyDescent="0.25">
      <c r="A16" s="32"/>
      <c r="B16" s="15">
        <v>9</v>
      </c>
      <c r="C16" s="177" t="s">
        <v>59</v>
      </c>
      <c r="D16" s="31" t="s">
        <v>60</v>
      </c>
      <c r="E16" s="30">
        <v>10</v>
      </c>
      <c r="F16" s="28" t="s">
        <v>61</v>
      </c>
      <c r="G16" s="30" t="s">
        <v>21</v>
      </c>
      <c r="H16" s="28" t="s">
        <v>45</v>
      </c>
      <c r="I16" s="200">
        <v>45444</v>
      </c>
      <c r="J16" s="30" t="s">
        <v>420</v>
      </c>
      <c r="K16" s="28" t="s">
        <v>439</v>
      </c>
      <c r="L16" s="28" t="s">
        <v>442</v>
      </c>
      <c r="M16" s="30" t="s">
        <v>25</v>
      </c>
      <c r="N16" s="28" t="s">
        <v>47</v>
      </c>
      <c r="O16" s="250">
        <v>82196156450</v>
      </c>
      <c r="P16" s="234" t="s">
        <v>470</v>
      </c>
      <c r="Q16" s="28"/>
      <c r="R16" s="30" t="s">
        <v>28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28.5" customHeight="1" x14ac:dyDescent="0.25">
      <c r="A17" s="32"/>
      <c r="B17" s="15">
        <v>10</v>
      </c>
      <c r="C17" s="177" t="s">
        <v>62</v>
      </c>
      <c r="D17" s="31" t="s">
        <v>63</v>
      </c>
      <c r="E17" s="30">
        <v>10</v>
      </c>
      <c r="F17" s="28" t="s">
        <v>64</v>
      </c>
      <c r="G17" s="30" t="s">
        <v>21</v>
      </c>
      <c r="H17" s="28" t="s">
        <v>45</v>
      </c>
      <c r="I17" s="200">
        <v>45444</v>
      </c>
      <c r="J17" s="30" t="s">
        <v>421</v>
      </c>
      <c r="K17" s="28" t="s">
        <v>439</v>
      </c>
      <c r="L17" s="28" t="s">
        <v>443</v>
      </c>
      <c r="M17" s="30" t="s">
        <v>25</v>
      </c>
      <c r="N17" s="28" t="s">
        <v>26</v>
      </c>
      <c r="O17" s="250">
        <v>82195198970</v>
      </c>
      <c r="P17" s="237" t="s">
        <v>471</v>
      </c>
      <c r="Q17" s="28"/>
      <c r="R17" s="30" t="s">
        <v>28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28.5" customHeight="1" x14ac:dyDescent="0.25">
      <c r="A18" s="14"/>
      <c r="B18" s="15">
        <v>11</v>
      </c>
      <c r="C18" s="177" t="s">
        <v>65</v>
      </c>
      <c r="D18" s="31" t="s">
        <v>66</v>
      </c>
      <c r="E18" s="30">
        <v>10</v>
      </c>
      <c r="F18" s="29" t="s">
        <v>67</v>
      </c>
      <c r="G18" s="30" t="s">
        <v>21</v>
      </c>
      <c r="H18" s="28" t="s">
        <v>45</v>
      </c>
      <c r="I18" s="200">
        <v>45566</v>
      </c>
      <c r="J18" s="30" t="s">
        <v>422</v>
      </c>
      <c r="K18" s="28" t="s">
        <v>439</v>
      </c>
      <c r="L18" s="28" t="s">
        <v>444</v>
      </c>
      <c r="M18" s="30" t="s">
        <v>25</v>
      </c>
      <c r="N18" s="28" t="s">
        <v>47</v>
      </c>
      <c r="O18" s="250">
        <v>82193107607</v>
      </c>
      <c r="P18" s="234" t="s">
        <v>472</v>
      </c>
      <c r="Q18" s="28"/>
      <c r="R18" s="30" t="s">
        <v>28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8.5" customHeight="1" x14ac:dyDescent="0.25">
      <c r="A19" s="14"/>
      <c r="B19" s="15">
        <v>12</v>
      </c>
      <c r="C19" s="177" t="s">
        <v>68</v>
      </c>
      <c r="D19" s="163" t="s">
        <v>69</v>
      </c>
      <c r="E19" s="30">
        <v>10</v>
      </c>
      <c r="F19" s="29" t="s">
        <v>70</v>
      </c>
      <c r="G19" s="30" t="s">
        <v>21</v>
      </c>
      <c r="H19" s="28" t="s">
        <v>45</v>
      </c>
      <c r="I19" s="200">
        <v>45566</v>
      </c>
      <c r="J19" s="30" t="s">
        <v>423</v>
      </c>
      <c r="K19" s="28" t="s">
        <v>445</v>
      </c>
      <c r="L19" s="28" t="s">
        <v>436</v>
      </c>
      <c r="M19" s="30" t="s">
        <v>25</v>
      </c>
      <c r="N19" s="28" t="s">
        <v>26</v>
      </c>
      <c r="O19" s="250">
        <v>81260779299</v>
      </c>
      <c r="P19" s="234" t="s">
        <v>473</v>
      </c>
      <c r="Q19" s="28"/>
      <c r="R19" s="30" t="s">
        <v>28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8.5" customHeight="1" x14ac:dyDescent="0.25">
      <c r="A20" s="14"/>
      <c r="B20" s="15">
        <v>13</v>
      </c>
      <c r="C20" s="178" t="s">
        <v>71</v>
      </c>
      <c r="D20" s="31" t="s">
        <v>72</v>
      </c>
      <c r="E20" s="30">
        <v>10</v>
      </c>
      <c r="F20" s="31" t="s">
        <v>73</v>
      </c>
      <c r="G20" s="30" t="s">
        <v>21</v>
      </c>
      <c r="H20" s="31" t="s">
        <v>413</v>
      </c>
      <c r="I20" s="201">
        <v>45931</v>
      </c>
      <c r="J20" s="30" t="s">
        <v>424</v>
      </c>
      <c r="K20" s="31" t="s">
        <v>445</v>
      </c>
      <c r="L20" s="31" t="s">
        <v>436</v>
      </c>
      <c r="M20" s="30" t="s">
        <v>52</v>
      </c>
      <c r="N20" s="31" t="s">
        <v>47</v>
      </c>
      <c r="O20" s="250">
        <v>81325449710</v>
      </c>
      <c r="P20" s="234" t="s">
        <v>474</v>
      </c>
      <c r="Q20" s="31"/>
      <c r="R20" s="30" t="s">
        <v>34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8.5" customHeight="1" x14ac:dyDescent="0.25">
      <c r="A21" s="14"/>
      <c r="B21" s="15">
        <v>14</v>
      </c>
      <c r="C21" s="178" t="s">
        <v>75</v>
      </c>
      <c r="D21" s="31" t="s">
        <v>76</v>
      </c>
      <c r="E21" s="30">
        <v>10</v>
      </c>
      <c r="F21" s="31" t="s">
        <v>77</v>
      </c>
      <c r="G21" s="30" t="s">
        <v>21</v>
      </c>
      <c r="H21" s="31" t="s">
        <v>413</v>
      </c>
      <c r="I21" s="201">
        <v>45931</v>
      </c>
      <c r="J21" s="30" t="s">
        <v>425</v>
      </c>
      <c r="K21" s="31" t="s">
        <v>439</v>
      </c>
      <c r="L21" s="31" t="s">
        <v>435</v>
      </c>
      <c r="M21" s="30" t="s">
        <v>25</v>
      </c>
      <c r="N21" s="31" t="s">
        <v>26</v>
      </c>
      <c r="O21" s="250">
        <v>85241850272</v>
      </c>
      <c r="P21" s="234" t="s">
        <v>475</v>
      </c>
      <c r="Q21" s="31"/>
      <c r="R21" s="30" t="s">
        <v>28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8.5" customHeight="1" x14ac:dyDescent="0.25">
      <c r="A22" s="14"/>
      <c r="B22" s="15">
        <v>15</v>
      </c>
      <c r="C22" s="179" t="s">
        <v>79</v>
      </c>
      <c r="D22" s="164" t="s">
        <v>80</v>
      </c>
      <c r="E22" s="35">
        <v>8</v>
      </c>
      <c r="F22" s="34" t="s">
        <v>81</v>
      </c>
      <c r="G22" s="35" t="s">
        <v>21</v>
      </c>
      <c r="H22" s="33" t="s">
        <v>78</v>
      </c>
      <c r="I22" s="202">
        <v>42278</v>
      </c>
      <c r="J22" s="35" t="s">
        <v>426</v>
      </c>
      <c r="K22" s="33" t="s">
        <v>446</v>
      </c>
      <c r="L22" s="33" t="s">
        <v>436</v>
      </c>
      <c r="M22" s="35" t="s">
        <v>25</v>
      </c>
      <c r="N22" s="33" t="s">
        <v>26</v>
      </c>
      <c r="O22" s="251">
        <v>81342524255</v>
      </c>
      <c r="P22" s="238" t="s">
        <v>476</v>
      </c>
      <c r="Q22" s="33"/>
      <c r="R22" s="35" t="s">
        <v>28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8.5" customHeight="1" x14ac:dyDescent="0.25">
      <c r="A23" s="14"/>
      <c r="B23" s="15">
        <v>16</v>
      </c>
      <c r="C23" s="179" t="s">
        <v>82</v>
      </c>
      <c r="D23" s="164" t="s">
        <v>83</v>
      </c>
      <c r="E23" s="35">
        <v>8</v>
      </c>
      <c r="F23" s="34" t="s">
        <v>84</v>
      </c>
      <c r="G23" s="35" t="s">
        <v>21</v>
      </c>
      <c r="H23" s="33" t="s">
        <v>78</v>
      </c>
      <c r="I23" s="202">
        <v>40269</v>
      </c>
      <c r="J23" s="35" t="s">
        <v>427</v>
      </c>
      <c r="K23" s="33" t="s">
        <v>379</v>
      </c>
      <c r="L23" s="33" t="s">
        <v>447</v>
      </c>
      <c r="M23" s="35" t="s">
        <v>25</v>
      </c>
      <c r="N23" s="33" t="s">
        <v>47</v>
      </c>
      <c r="O23" s="252">
        <v>85396099903</v>
      </c>
      <c r="P23" s="239" t="s">
        <v>477</v>
      </c>
      <c r="Q23" s="33"/>
      <c r="R23" s="35" t="s">
        <v>28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8.5" customHeight="1" x14ac:dyDescent="0.25">
      <c r="A24" s="14"/>
      <c r="B24" s="15">
        <v>17</v>
      </c>
      <c r="C24" s="179" t="str">
        <f>UPPER("La Ode Muhamad Safrudin, S.Kom")</f>
        <v>LA ODE MUHAMAD SAFRUDIN, S.KOM</v>
      </c>
      <c r="D24" s="36" t="s">
        <v>85</v>
      </c>
      <c r="E24" s="35">
        <v>8</v>
      </c>
      <c r="F24" s="34" t="s">
        <v>86</v>
      </c>
      <c r="G24" s="35" t="s">
        <v>21</v>
      </c>
      <c r="H24" s="33" t="s">
        <v>78</v>
      </c>
      <c r="I24" s="202">
        <v>45200</v>
      </c>
      <c r="J24" s="35"/>
      <c r="K24" s="33" t="s">
        <v>379</v>
      </c>
      <c r="L24" s="33" t="s">
        <v>442</v>
      </c>
      <c r="M24" s="35" t="s">
        <v>25</v>
      </c>
      <c r="N24" s="33" t="s">
        <v>26</v>
      </c>
      <c r="O24" s="251">
        <v>85213597406</v>
      </c>
      <c r="P24" s="238" t="s">
        <v>478</v>
      </c>
      <c r="Q24" s="33"/>
      <c r="R24" s="35" t="s">
        <v>28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8.5" customHeight="1" x14ac:dyDescent="0.25">
      <c r="A25" s="14"/>
      <c r="B25" s="15">
        <v>18</v>
      </c>
      <c r="C25" s="179" t="s">
        <v>87</v>
      </c>
      <c r="D25" s="36" t="s">
        <v>88</v>
      </c>
      <c r="E25" s="35">
        <v>8</v>
      </c>
      <c r="F25" s="34" t="s">
        <v>89</v>
      </c>
      <c r="G25" s="35" t="s">
        <v>21</v>
      </c>
      <c r="H25" s="33" t="s">
        <v>78</v>
      </c>
      <c r="I25" s="202">
        <v>45444</v>
      </c>
      <c r="J25" s="35"/>
      <c r="K25" s="33" t="s">
        <v>379</v>
      </c>
      <c r="L25" s="33" t="s">
        <v>440</v>
      </c>
      <c r="M25" s="35" t="s">
        <v>25</v>
      </c>
      <c r="N25" s="33" t="s">
        <v>26</v>
      </c>
      <c r="O25" s="251">
        <v>82343915300</v>
      </c>
      <c r="P25" s="238" t="s">
        <v>479</v>
      </c>
      <c r="Q25" s="33"/>
      <c r="R25" s="35" t="s">
        <v>28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8.5" customHeight="1" x14ac:dyDescent="0.25">
      <c r="A26" s="14"/>
      <c r="B26" s="15">
        <v>19</v>
      </c>
      <c r="C26" s="179" t="s">
        <v>90</v>
      </c>
      <c r="D26" s="36" t="s">
        <v>91</v>
      </c>
      <c r="E26" s="35">
        <v>8</v>
      </c>
      <c r="F26" s="34" t="s">
        <v>92</v>
      </c>
      <c r="G26" s="35" t="s">
        <v>21</v>
      </c>
      <c r="H26" s="33" t="s">
        <v>78</v>
      </c>
      <c r="I26" s="202">
        <v>45566</v>
      </c>
      <c r="J26" s="35"/>
      <c r="K26" s="33" t="s">
        <v>379</v>
      </c>
      <c r="L26" s="33" t="s">
        <v>435</v>
      </c>
      <c r="M26" s="35" t="s">
        <v>25</v>
      </c>
      <c r="N26" s="33" t="s">
        <v>26</v>
      </c>
      <c r="O26" s="251">
        <v>83805044999</v>
      </c>
      <c r="P26" s="238" t="s">
        <v>480</v>
      </c>
      <c r="Q26" s="33"/>
      <c r="R26" s="35" t="s">
        <v>28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8.5" customHeight="1" x14ac:dyDescent="0.25">
      <c r="A27" s="14"/>
      <c r="B27" s="15">
        <v>20</v>
      </c>
      <c r="C27" s="179" t="s">
        <v>93</v>
      </c>
      <c r="D27" s="36" t="s">
        <v>94</v>
      </c>
      <c r="E27" s="35">
        <v>8</v>
      </c>
      <c r="F27" s="34" t="s">
        <v>95</v>
      </c>
      <c r="G27" s="35" t="s">
        <v>21</v>
      </c>
      <c r="H27" s="33" t="s">
        <v>78</v>
      </c>
      <c r="I27" s="202">
        <v>43497</v>
      </c>
      <c r="J27" s="35"/>
      <c r="K27" s="33" t="s">
        <v>379</v>
      </c>
      <c r="L27" s="33" t="s">
        <v>448</v>
      </c>
      <c r="M27" s="35" t="s">
        <v>25</v>
      </c>
      <c r="N27" s="33" t="s">
        <v>47</v>
      </c>
      <c r="O27" s="251">
        <v>81282285877</v>
      </c>
      <c r="P27" s="238" t="s">
        <v>481</v>
      </c>
      <c r="Q27" s="33"/>
      <c r="R27" s="35" t="s">
        <v>28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8.5" customHeight="1" x14ac:dyDescent="0.25">
      <c r="A28" s="14"/>
      <c r="B28" s="15">
        <v>21</v>
      </c>
      <c r="C28" s="179" t="s">
        <v>96</v>
      </c>
      <c r="D28" s="36" t="s">
        <v>97</v>
      </c>
      <c r="E28" s="35">
        <v>8</v>
      </c>
      <c r="F28" s="34" t="s">
        <v>98</v>
      </c>
      <c r="G28" s="35" t="s">
        <v>21</v>
      </c>
      <c r="H28" s="33" t="s">
        <v>78</v>
      </c>
      <c r="I28" s="202">
        <v>45566</v>
      </c>
      <c r="J28" s="35"/>
      <c r="K28" s="33" t="s">
        <v>379</v>
      </c>
      <c r="L28" s="33" t="s">
        <v>449</v>
      </c>
      <c r="M28" s="35" t="s">
        <v>25</v>
      </c>
      <c r="N28" s="33" t="s">
        <v>26</v>
      </c>
      <c r="O28" s="251">
        <v>82343450089</v>
      </c>
      <c r="P28" s="238" t="s">
        <v>482</v>
      </c>
      <c r="Q28" s="33"/>
      <c r="R28" s="35" t="s">
        <v>28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28.5" customHeight="1" x14ac:dyDescent="0.25">
      <c r="A29" s="14"/>
      <c r="B29" s="15">
        <v>22</v>
      </c>
      <c r="C29" s="179" t="s">
        <v>99</v>
      </c>
      <c r="D29" s="164" t="s">
        <v>100</v>
      </c>
      <c r="E29" s="35">
        <v>8</v>
      </c>
      <c r="F29" s="34" t="s">
        <v>101</v>
      </c>
      <c r="G29" s="35" t="s">
        <v>21</v>
      </c>
      <c r="H29" s="33" t="s">
        <v>78</v>
      </c>
      <c r="I29" s="202">
        <v>46082</v>
      </c>
      <c r="J29" s="35"/>
      <c r="K29" s="37" t="s">
        <v>379</v>
      </c>
      <c r="L29" s="37" t="s">
        <v>450</v>
      </c>
      <c r="M29" s="35" t="s">
        <v>52</v>
      </c>
      <c r="N29" s="33" t="s">
        <v>26</v>
      </c>
      <c r="O29" s="251">
        <v>85746187743</v>
      </c>
      <c r="P29" s="238" t="s">
        <v>483</v>
      </c>
      <c r="Q29" s="33"/>
      <c r="R29" s="35" t="s">
        <v>28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28.5" customHeight="1" x14ac:dyDescent="0.25">
      <c r="A30" s="14"/>
      <c r="B30" s="15">
        <v>23</v>
      </c>
      <c r="C30" s="179" t="s">
        <v>104</v>
      </c>
      <c r="D30" s="164" t="s">
        <v>105</v>
      </c>
      <c r="E30" s="35">
        <v>8</v>
      </c>
      <c r="F30" s="34" t="s">
        <v>106</v>
      </c>
      <c r="G30" s="35" t="s">
        <v>21</v>
      </c>
      <c r="H30" s="33" t="s">
        <v>102</v>
      </c>
      <c r="I30" s="202">
        <v>44166</v>
      </c>
      <c r="J30" s="35"/>
      <c r="K30" s="37" t="s">
        <v>379</v>
      </c>
      <c r="L30" s="37" t="s">
        <v>442</v>
      </c>
      <c r="M30" s="35" t="s">
        <v>52</v>
      </c>
      <c r="N30" s="33" t="s">
        <v>26</v>
      </c>
      <c r="O30" s="251">
        <v>81221658573</v>
      </c>
      <c r="P30" s="238" t="s">
        <v>484</v>
      </c>
      <c r="Q30" s="33"/>
      <c r="R30" s="35" t="s">
        <v>28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8.5" customHeight="1" x14ac:dyDescent="0.25">
      <c r="A31" s="14"/>
      <c r="B31" s="15">
        <v>24</v>
      </c>
      <c r="C31" s="179" t="s">
        <v>107</v>
      </c>
      <c r="D31" s="164" t="s">
        <v>108</v>
      </c>
      <c r="E31" s="35">
        <v>8</v>
      </c>
      <c r="F31" s="34" t="s">
        <v>109</v>
      </c>
      <c r="G31" s="35" t="s">
        <v>21</v>
      </c>
      <c r="H31" s="33" t="s">
        <v>78</v>
      </c>
      <c r="I31" s="202">
        <v>45962</v>
      </c>
      <c r="J31" s="35" t="s">
        <v>110</v>
      </c>
      <c r="K31" s="37" t="s">
        <v>379</v>
      </c>
      <c r="L31" s="37" t="s">
        <v>451</v>
      </c>
      <c r="M31" s="35" t="s">
        <v>25</v>
      </c>
      <c r="N31" s="33" t="s">
        <v>26</v>
      </c>
      <c r="O31" s="251">
        <v>85255568947</v>
      </c>
      <c r="P31" s="238" t="s">
        <v>485</v>
      </c>
      <c r="Q31" s="33"/>
      <c r="R31" s="35" t="s">
        <v>28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28.5" customHeight="1" x14ac:dyDescent="0.25">
      <c r="A32" s="14"/>
      <c r="B32" s="15">
        <v>25</v>
      </c>
      <c r="C32" s="179" t="s">
        <v>111</v>
      </c>
      <c r="D32" s="164" t="s">
        <v>112</v>
      </c>
      <c r="E32" s="35">
        <v>8</v>
      </c>
      <c r="F32" s="34" t="s">
        <v>113</v>
      </c>
      <c r="G32" s="35" t="s">
        <v>21</v>
      </c>
      <c r="H32" s="33" t="s">
        <v>102</v>
      </c>
      <c r="I32" s="202">
        <v>44166</v>
      </c>
      <c r="J32" s="35"/>
      <c r="K32" s="37" t="s">
        <v>379</v>
      </c>
      <c r="L32" s="37" t="s">
        <v>451</v>
      </c>
      <c r="M32" s="35" t="s">
        <v>25</v>
      </c>
      <c r="N32" s="33" t="s">
        <v>26</v>
      </c>
      <c r="O32" s="252">
        <v>82177728511</v>
      </c>
      <c r="P32" s="239" t="s">
        <v>486</v>
      </c>
      <c r="Q32" s="33"/>
      <c r="R32" s="35" t="s">
        <v>28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28.5" customHeight="1" x14ac:dyDescent="0.25">
      <c r="A33" s="14"/>
      <c r="B33" s="15">
        <v>26</v>
      </c>
      <c r="C33" s="179" t="s">
        <v>114</v>
      </c>
      <c r="D33" s="164" t="s">
        <v>115</v>
      </c>
      <c r="E33" s="35">
        <v>8</v>
      </c>
      <c r="F33" s="34" t="s">
        <v>116</v>
      </c>
      <c r="G33" s="35" t="s">
        <v>21</v>
      </c>
      <c r="H33" s="33" t="s">
        <v>102</v>
      </c>
      <c r="I33" s="202">
        <v>44166</v>
      </c>
      <c r="J33" s="35"/>
      <c r="K33" s="37" t="s">
        <v>379</v>
      </c>
      <c r="L33" s="37" t="s">
        <v>435</v>
      </c>
      <c r="M33" s="35" t="s">
        <v>25</v>
      </c>
      <c r="N33" s="33" t="s">
        <v>26</v>
      </c>
      <c r="O33" s="251">
        <v>81278407446</v>
      </c>
      <c r="P33" s="238" t="s">
        <v>487</v>
      </c>
      <c r="Q33" s="33"/>
      <c r="R33" s="35" t="s">
        <v>28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8.5" customHeight="1" x14ac:dyDescent="0.25">
      <c r="A34" s="14"/>
      <c r="B34" s="15">
        <v>27</v>
      </c>
      <c r="C34" s="179" t="s">
        <v>117</v>
      </c>
      <c r="D34" s="164" t="s">
        <v>118</v>
      </c>
      <c r="E34" s="35">
        <v>8</v>
      </c>
      <c r="F34" s="34" t="s">
        <v>119</v>
      </c>
      <c r="G34" s="35" t="s">
        <v>21</v>
      </c>
      <c r="H34" s="33" t="s">
        <v>102</v>
      </c>
      <c r="I34" s="202">
        <v>44166</v>
      </c>
      <c r="J34" s="35"/>
      <c r="K34" s="37" t="s">
        <v>379</v>
      </c>
      <c r="L34" s="37" t="s">
        <v>451</v>
      </c>
      <c r="M34" s="35" t="s">
        <v>25</v>
      </c>
      <c r="N34" s="33" t="s">
        <v>47</v>
      </c>
      <c r="O34" s="251">
        <v>85256208049</v>
      </c>
      <c r="P34" s="238" t="s">
        <v>488</v>
      </c>
      <c r="Q34" s="33"/>
      <c r="R34" s="35" t="s">
        <v>28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8.5" customHeight="1" x14ac:dyDescent="0.25">
      <c r="A35" s="14"/>
      <c r="B35" s="15">
        <v>28</v>
      </c>
      <c r="C35" s="179" t="s">
        <v>552</v>
      </c>
      <c r="D35" s="164" t="s">
        <v>120</v>
      </c>
      <c r="E35" s="35">
        <v>8</v>
      </c>
      <c r="F35" s="34" t="s">
        <v>121</v>
      </c>
      <c r="G35" s="35" t="s">
        <v>21</v>
      </c>
      <c r="H35" s="33" t="s">
        <v>78</v>
      </c>
      <c r="I35" s="202">
        <v>46054</v>
      </c>
      <c r="J35" s="35"/>
      <c r="K35" s="37" t="s">
        <v>379</v>
      </c>
      <c r="L35" s="37" t="s">
        <v>452</v>
      </c>
      <c r="M35" s="35" t="s">
        <v>52</v>
      </c>
      <c r="N35" s="33" t="s">
        <v>47</v>
      </c>
      <c r="O35" s="251">
        <v>81241080056</v>
      </c>
      <c r="P35" s="238" t="s">
        <v>489</v>
      </c>
      <c r="Q35" s="33"/>
      <c r="R35" s="35" t="s">
        <v>28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28.5" customHeight="1" x14ac:dyDescent="0.25">
      <c r="A36" s="14"/>
      <c r="B36" s="15">
        <v>29</v>
      </c>
      <c r="C36" s="179" t="s">
        <v>122</v>
      </c>
      <c r="D36" s="164" t="s">
        <v>123</v>
      </c>
      <c r="E36" s="35">
        <v>8</v>
      </c>
      <c r="F36" s="34" t="s">
        <v>124</v>
      </c>
      <c r="G36" s="35" t="s">
        <v>21</v>
      </c>
      <c r="H36" s="33" t="s">
        <v>78</v>
      </c>
      <c r="I36" s="202">
        <v>45962</v>
      </c>
      <c r="J36" s="35"/>
      <c r="K36" s="37" t="s">
        <v>379</v>
      </c>
      <c r="L36" s="37" t="s">
        <v>453</v>
      </c>
      <c r="M36" s="35" t="s">
        <v>25</v>
      </c>
      <c r="N36" s="33" t="s">
        <v>26</v>
      </c>
      <c r="O36" s="252">
        <v>85394727405</v>
      </c>
      <c r="P36" s="239" t="s">
        <v>490</v>
      </c>
      <c r="Q36" s="33"/>
      <c r="R36" s="35" t="s">
        <v>28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8.5" customHeight="1" x14ac:dyDescent="0.25">
      <c r="A37" s="14"/>
      <c r="B37" s="15">
        <v>30</v>
      </c>
      <c r="C37" s="179" t="s">
        <v>125</v>
      </c>
      <c r="D37" s="164" t="s">
        <v>126</v>
      </c>
      <c r="E37" s="35">
        <v>8</v>
      </c>
      <c r="F37" s="38" t="s">
        <v>127</v>
      </c>
      <c r="G37" s="35" t="s">
        <v>21</v>
      </c>
      <c r="H37" s="33" t="s">
        <v>74</v>
      </c>
      <c r="I37" s="202">
        <v>45870</v>
      </c>
      <c r="J37" s="35"/>
      <c r="K37" s="33" t="s">
        <v>379</v>
      </c>
      <c r="L37" s="33" t="s">
        <v>447</v>
      </c>
      <c r="M37" s="35" t="s">
        <v>25</v>
      </c>
      <c r="N37" s="33" t="s">
        <v>47</v>
      </c>
      <c r="O37" s="251">
        <v>85394756464</v>
      </c>
      <c r="P37" s="238" t="s">
        <v>491</v>
      </c>
      <c r="Q37" s="33"/>
      <c r="R37" s="35" t="s">
        <v>28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8.5" customHeight="1" x14ac:dyDescent="0.25">
      <c r="A38" s="14"/>
      <c r="B38" s="15">
        <v>31</v>
      </c>
      <c r="C38" s="179" t="s">
        <v>128</v>
      </c>
      <c r="D38" s="164" t="s">
        <v>129</v>
      </c>
      <c r="E38" s="35">
        <v>8</v>
      </c>
      <c r="F38" s="34" t="s">
        <v>130</v>
      </c>
      <c r="G38" s="35" t="s">
        <v>21</v>
      </c>
      <c r="H38" s="33" t="s">
        <v>102</v>
      </c>
      <c r="I38" s="202">
        <v>44166</v>
      </c>
      <c r="J38" s="35"/>
      <c r="K38" s="33" t="s">
        <v>379</v>
      </c>
      <c r="L38" s="33" t="s">
        <v>447</v>
      </c>
      <c r="M38" s="35" t="s">
        <v>52</v>
      </c>
      <c r="N38" s="33" t="s">
        <v>26</v>
      </c>
      <c r="O38" s="251">
        <v>82297833778</v>
      </c>
      <c r="P38" s="238" t="s">
        <v>492</v>
      </c>
      <c r="Q38" s="33"/>
      <c r="R38" s="35" t="s">
        <v>28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8.5" customHeight="1" x14ac:dyDescent="0.25">
      <c r="A39" s="1"/>
      <c r="B39" s="15">
        <v>32</v>
      </c>
      <c r="C39" s="180" t="s">
        <v>131</v>
      </c>
      <c r="D39" s="42" t="s">
        <v>132</v>
      </c>
      <c r="E39" s="35">
        <v>8</v>
      </c>
      <c r="F39" s="40" t="s">
        <v>133</v>
      </c>
      <c r="G39" s="41" t="s">
        <v>134</v>
      </c>
      <c r="H39" s="39" t="s">
        <v>135</v>
      </c>
      <c r="I39" s="203">
        <v>45139</v>
      </c>
      <c r="J39" s="41"/>
      <c r="K39" s="37" t="s">
        <v>379</v>
      </c>
      <c r="L39" s="218" t="s">
        <v>453</v>
      </c>
      <c r="M39" s="41" t="s">
        <v>25</v>
      </c>
      <c r="N39" s="39" t="s">
        <v>26</v>
      </c>
      <c r="O39" s="252">
        <v>82219999601</v>
      </c>
      <c r="P39" s="239" t="s">
        <v>493</v>
      </c>
      <c r="Q39" s="39"/>
      <c r="R39" s="41" t="s">
        <v>28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8.5" customHeight="1" x14ac:dyDescent="0.25">
      <c r="A40" s="1"/>
      <c r="B40" s="15">
        <v>33</v>
      </c>
      <c r="C40" s="179" t="s">
        <v>136</v>
      </c>
      <c r="D40" s="164" t="s">
        <v>137</v>
      </c>
      <c r="E40" s="35">
        <v>8</v>
      </c>
      <c r="F40" s="38" t="s">
        <v>138</v>
      </c>
      <c r="G40" s="35" t="s">
        <v>134</v>
      </c>
      <c r="H40" s="33" t="s">
        <v>135</v>
      </c>
      <c r="I40" s="202">
        <v>45352</v>
      </c>
      <c r="J40" s="35"/>
      <c r="K40" s="33" t="s">
        <v>379</v>
      </c>
      <c r="L40" s="33" t="s">
        <v>448</v>
      </c>
      <c r="M40" s="35" t="s">
        <v>25</v>
      </c>
      <c r="N40" s="33" t="s">
        <v>47</v>
      </c>
      <c r="O40" s="252">
        <v>82260721313</v>
      </c>
      <c r="P40" s="239" t="s">
        <v>494</v>
      </c>
      <c r="Q40" s="33"/>
      <c r="R40" s="35" t="s">
        <v>28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28.5" customHeight="1" x14ac:dyDescent="0.25">
      <c r="A41" s="1"/>
      <c r="B41" s="15">
        <v>34</v>
      </c>
      <c r="C41" s="181" t="s">
        <v>139</v>
      </c>
      <c r="D41" s="164" t="s">
        <v>140</v>
      </c>
      <c r="E41" s="35">
        <v>8</v>
      </c>
      <c r="F41" s="38" t="s">
        <v>141</v>
      </c>
      <c r="G41" s="35" t="s">
        <v>134</v>
      </c>
      <c r="H41" s="33" t="s">
        <v>135</v>
      </c>
      <c r="I41" s="202">
        <v>45352</v>
      </c>
      <c r="J41" s="35"/>
      <c r="K41" s="33" t="s">
        <v>379</v>
      </c>
      <c r="L41" s="33" t="s">
        <v>440</v>
      </c>
      <c r="M41" s="35" t="s">
        <v>25</v>
      </c>
      <c r="N41" s="33" t="s">
        <v>26</v>
      </c>
      <c r="O41" s="252">
        <v>85939203323</v>
      </c>
      <c r="P41" s="239" t="s">
        <v>495</v>
      </c>
      <c r="Q41" s="33"/>
      <c r="R41" s="35" t="s">
        <v>28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8.5" customHeight="1" x14ac:dyDescent="0.25">
      <c r="A42" s="43"/>
      <c r="B42" s="15">
        <v>35</v>
      </c>
      <c r="C42" s="181" t="s">
        <v>142</v>
      </c>
      <c r="D42" s="44" t="s">
        <v>143</v>
      </c>
      <c r="E42" s="35">
        <v>8</v>
      </c>
      <c r="F42" s="37" t="s">
        <v>144</v>
      </c>
      <c r="G42" s="35" t="s">
        <v>145</v>
      </c>
      <c r="H42" s="37" t="s">
        <v>102</v>
      </c>
      <c r="I42" s="202">
        <v>45717</v>
      </c>
      <c r="J42" s="45"/>
      <c r="K42" s="37" t="s">
        <v>379</v>
      </c>
      <c r="L42" s="37" t="s">
        <v>444</v>
      </c>
      <c r="M42" s="45" t="s">
        <v>52</v>
      </c>
      <c r="N42" s="37" t="s">
        <v>26</v>
      </c>
      <c r="O42" s="252">
        <v>82121294291</v>
      </c>
      <c r="P42" s="239" t="s">
        <v>496</v>
      </c>
      <c r="Q42" s="37"/>
      <c r="R42" s="45" t="s">
        <v>146</v>
      </c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28.5" customHeight="1" x14ac:dyDescent="0.25">
      <c r="A43" s="43"/>
      <c r="B43" s="15">
        <v>36</v>
      </c>
      <c r="C43" s="181" t="s">
        <v>147</v>
      </c>
      <c r="D43" s="44" t="s">
        <v>148</v>
      </c>
      <c r="E43" s="35">
        <v>8</v>
      </c>
      <c r="F43" s="37" t="s">
        <v>149</v>
      </c>
      <c r="G43" s="45" t="s">
        <v>145</v>
      </c>
      <c r="H43" s="37" t="s">
        <v>102</v>
      </c>
      <c r="I43" s="202">
        <v>45717</v>
      </c>
      <c r="J43" s="45"/>
      <c r="K43" s="37" t="s">
        <v>379</v>
      </c>
      <c r="L43" s="37" t="s">
        <v>454</v>
      </c>
      <c r="M43" s="45" t="s">
        <v>52</v>
      </c>
      <c r="N43" s="37" t="s">
        <v>26</v>
      </c>
      <c r="O43" s="252">
        <v>82398889885</v>
      </c>
      <c r="P43" s="239" t="s">
        <v>497</v>
      </c>
      <c r="Q43" s="37"/>
      <c r="R43" s="45" t="s">
        <v>28</v>
      </c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28.5" customHeight="1" x14ac:dyDescent="0.25">
      <c r="A44" s="43"/>
      <c r="B44" s="15">
        <v>37</v>
      </c>
      <c r="C44" s="181" t="s">
        <v>150</v>
      </c>
      <c r="D44" s="44" t="s">
        <v>151</v>
      </c>
      <c r="E44" s="35">
        <v>8</v>
      </c>
      <c r="F44" s="37" t="s">
        <v>152</v>
      </c>
      <c r="G44" s="45" t="s">
        <v>145</v>
      </c>
      <c r="H44" s="37" t="s">
        <v>102</v>
      </c>
      <c r="I44" s="202">
        <v>45717</v>
      </c>
      <c r="J44" s="45"/>
      <c r="K44" s="37" t="s">
        <v>379</v>
      </c>
      <c r="L44" s="37" t="s">
        <v>452</v>
      </c>
      <c r="M44" s="45" t="s">
        <v>52</v>
      </c>
      <c r="N44" s="37" t="s">
        <v>26</v>
      </c>
      <c r="O44" s="252">
        <v>85179581998</v>
      </c>
      <c r="P44" s="239" t="s">
        <v>498</v>
      </c>
      <c r="Q44" s="37"/>
      <c r="R44" s="45" t="s">
        <v>28</v>
      </c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28.5" customHeight="1" x14ac:dyDescent="0.25">
      <c r="A45" s="14"/>
      <c r="B45" s="15">
        <v>38</v>
      </c>
      <c r="C45" s="181" t="s">
        <v>153</v>
      </c>
      <c r="D45" s="44" t="s">
        <v>154</v>
      </c>
      <c r="E45" s="45">
        <v>7</v>
      </c>
      <c r="F45" s="37" t="s">
        <v>155</v>
      </c>
      <c r="G45" s="45" t="s">
        <v>21</v>
      </c>
      <c r="H45" s="37" t="s">
        <v>102</v>
      </c>
      <c r="I45" s="202">
        <v>45839</v>
      </c>
      <c r="J45" s="45"/>
      <c r="K45" s="37" t="s">
        <v>379</v>
      </c>
      <c r="L45" s="37" t="s">
        <v>453</v>
      </c>
      <c r="M45" s="45" t="s">
        <v>25</v>
      </c>
      <c r="N45" s="37" t="s">
        <v>47</v>
      </c>
      <c r="O45" s="268" t="s">
        <v>545</v>
      </c>
      <c r="P45" s="269" t="s">
        <v>499</v>
      </c>
      <c r="Q45" s="37"/>
      <c r="R45" s="45" t="s">
        <v>28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149" customFormat="1" ht="28.5" customHeight="1" x14ac:dyDescent="0.25">
      <c r="A46" s="150"/>
      <c r="B46" s="15">
        <v>39</v>
      </c>
      <c r="C46" s="181" t="s">
        <v>408</v>
      </c>
      <c r="D46" s="165" t="s">
        <v>410</v>
      </c>
      <c r="E46" s="45">
        <v>8</v>
      </c>
      <c r="F46" s="195">
        <v>33260</v>
      </c>
      <c r="G46" s="45" t="s">
        <v>21</v>
      </c>
      <c r="H46" s="37" t="s">
        <v>102</v>
      </c>
      <c r="I46" s="202">
        <v>44166</v>
      </c>
      <c r="J46" s="45"/>
      <c r="K46" s="37" t="s">
        <v>379</v>
      </c>
      <c r="L46" s="37" t="s">
        <v>438</v>
      </c>
      <c r="M46" s="45" t="s">
        <v>25</v>
      </c>
      <c r="N46" s="266" t="s">
        <v>47</v>
      </c>
      <c r="O46" s="270">
        <v>82293036905</v>
      </c>
      <c r="P46" s="271" t="s">
        <v>546</v>
      </c>
      <c r="Q46" s="267"/>
      <c r="R46" s="45" t="s">
        <v>28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28.5" customHeight="1" x14ac:dyDescent="0.25">
      <c r="A47" s="14"/>
      <c r="B47" s="15">
        <v>40</v>
      </c>
      <c r="C47" s="182" t="s">
        <v>157</v>
      </c>
      <c r="D47" s="166" t="s">
        <v>158</v>
      </c>
      <c r="E47" s="50">
        <v>9</v>
      </c>
      <c r="F47" s="49" t="s">
        <v>159</v>
      </c>
      <c r="G47" s="50" t="s">
        <v>21</v>
      </c>
      <c r="H47" s="51" t="s">
        <v>413</v>
      </c>
      <c r="I47" s="52" t="s">
        <v>160</v>
      </c>
      <c r="J47" s="50" t="s">
        <v>161</v>
      </c>
      <c r="K47" s="51" t="s">
        <v>162</v>
      </c>
      <c r="L47" s="51" t="s">
        <v>455</v>
      </c>
      <c r="M47" s="50" t="s">
        <v>25</v>
      </c>
      <c r="N47" s="51" t="s">
        <v>26</v>
      </c>
      <c r="O47" s="272">
        <v>85241524442</v>
      </c>
      <c r="P47" s="283" t="s">
        <v>500</v>
      </c>
      <c r="Q47" s="51"/>
      <c r="R47" s="50" t="s">
        <v>34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28.5" customHeight="1" x14ac:dyDescent="0.25">
      <c r="A48" s="14"/>
      <c r="B48" s="15">
        <v>41</v>
      </c>
      <c r="C48" s="183" t="s">
        <v>548</v>
      </c>
      <c r="D48" s="57" t="s">
        <v>163</v>
      </c>
      <c r="E48" s="55">
        <v>10</v>
      </c>
      <c r="F48" s="54" t="s">
        <v>164</v>
      </c>
      <c r="G48" s="55" t="s">
        <v>21</v>
      </c>
      <c r="H48" s="53" t="s">
        <v>45</v>
      </c>
      <c r="I48" s="56" t="s">
        <v>165</v>
      </c>
      <c r="J48" s="55" t="s">
        <v>166</v>
      </c>
      <c r="K48" s="53" t="s">
        <v>167</v>
      </c>
      <c r="L48" s="53" t="s">
        <v>456</v>
      </c>
      <c r="M48" s="55" t="s">
        <v>25</v>
      </c>
      <c r="N48" s="53" t="s">
        <v>47</v>
      </c>
      <c r="O48" s="273">
        <v>81341461419</v>
      </c>
      <c r="P48" s="253" t="s">
        <v>501</v>
      </c>
      <c r="Q48" s="58"/>
      <c r="R48" s="55" t="s">
        <v>28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98" customFormat="1" ht="28.5" customHeight="1" x14ac:dyDescent="0.25">
      <c r="A49" s="14"/>
      <c r="B49" s="15">
        <v>42</v>
      </c>
      <c r="C49" s="177" t="s">
        <v>407</v>
      </c>
      <c r="D49" s="31" t="s">
        <v>250</v>
      </c>
      <c r="E49" s="30">
        <v>8</v>
      </c>
      <c r="F49" s="29" t="s">
        <v>251</v>
      </c>
      <c r="G49" s="30" t="s">
        <v>21</v>
      </c>
      <c r="H49" s="28" t="s">
        <v>78</v>
      </c>
      <c r="I49" s="200">
        <v>45695</v>
      </c>
      <c r="J49" s="30"/>
      <c r="K49" s="28" t="s">
        <v>252</v>
      </c>
      <c r="L49" s="28" t="s">
        <v>455</v>
      </c>
      <c r="M49" s="30" t="s">
        <v>52</v>
      </c>
      <c r="N49" s="28" t="s">
        <v>47</v>
      </c>
      <c r="O49" s="274">
        <v>82191996366</v>
      </c>
      <c r="P49" s="254" t="s">
        <v>544</v>
      </c>
      <c r="Q49" s="28"/>
      <c r="R49" s="30" t="s">
        <v>34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8.5" customHeight="1" x14ac:dyDescent="0.25">
      <c r="A50" s="59"/>
      <c r="B50" s="15">
        <v>43</v>
      </c>
      <c r="C50" s="184" t="s">
        <v>168</v>
      </c>
      <c r="D50" s="167" t="s">
        <v>169</v>
      </c>
      <c r="E50" s="62">
        <v>7</v>
      </c>
      <c r="F50" s="61" t="s">
        <v>170</v>
      </c>
      <c r="G50" s="62" t="s">
        <v>145</v>
      </c>
      <c r="H50" s="60" t="s">
        <v>102</v>
      </c>
      <c r="I50" s="204">
        <v>45717</v>
      </c>
      <c r="J50" s="62"/>
      <c r="K50" s="60" t="s">
        <v>171</v>
      </c>
      <c r="L50" s="60" t="s">
        <v>455</v>
      </c>
      <c r="M50" s="62" t="s">
        <v>52</v>
      </c>
      <c r="N50" s="60" t="s">
        <v>26</v>
      </c>
      <c r="O50" s="275">
        <v>82290065451</v>
      </c>
      <c r="P50" s="255" t="s">
        <v>502</v>
      </c>
      <c r="Q50" s="60"/>
      <c r="R50" s="62" t="s">
        <v>28</v>
      </c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28.5" customHeight="1" x14ac:dyDescent="0.25">
      <c r="A51" s="59"/>
      <c r="B51" s="15">
        <v>44</v>
      </c>
      <c r="C51" s="184" t="s">
        <v>172</v>
      </c>
      <c r="D51" s="167" t="s">
        <v>173</v>
      </c>
      <c r="E51" s="62">
        <v>7</v>
      </c>
      <c r="F51" s="61" t="s">
        <v>174</v>
      </c>
      <c r="G51" s="62" t="s">
        <v>145</v>
      </c>
      <c r="H51" s="60" t="s">
        <v>102</v>
      </c>
      <c r="I51" s="204">
        <v>45717</v>
      </c>
      <c r="J51" s="62"/>
      <c r="K51" s="60" t="s">
        <v>171</v>
      </c>
      <c r="L51" s="60" t="s">
        <v>457</v>
      </c>
      <c r="M51" s="62" t="s">
        <v>52</v>
      </c>
      <c r="N51" s="60" t="s">
        <v>26</v>
      </c>
      <c r="O51" s="275">
        <v>85173221640</v>
      </c>
      <c r="P51" s="255" t="s">
        <v>503</v>
      </c>
      <c r="Q51" s="60"/>
      <c r="R51" s="62" t="s">
        <v>28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28.5" customHeight="1" x14ac:dyDescent="0.25">
      <c r="A52" s="59"/>
      <c r="B52" s="15">
        <v>45</v>
      </c>
      <c r="C52" s="177" t="s">
        <v>175</v>
      </c>
      <c r="D52" s="163" t="s">
        <v>176</v>
      </c>
      <c r="E52" s="30">
        <v>7</v>
      </c>
      <c r="F52" s="63" t="s">
        <v>177</v>
      </c>
      <c r="G52" s="30" t="s">
        <v>145</v>
      </c>
      <c r="H52" s="28" t="s">
        <v>102</v>
      </c>
      <c r="I52" s="200">
        <v>45717</v>
      </c>
      <c r="J52" s="30"/>
      <c r="K52" s="28" t="s">
        <v>178</v>
      </c>
      <c r="L52" s="28" t="s">
        <v>455</v>
      </c>
      <c r="M52" s="30" t="s">
        <v>52</v>
      </c>
      <c r="N52" s="28" t="s">
        <v>26</v>
      </c>
      <c r="O52" s="274">
        <v>83181110440</v>
      </c>
      <c r="P52" s="254" t="s">
        <v>504</v>
      </c>
      <c r="Q52" s="28"/>
      <c r="R52" s="30" t="s">
        <v>146</v>
      </c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28.5" customHeight="1" x14ac:dyDescent="0.25">
      <c r="A53" s="59"/>
      <c r="B53" s="15">
        <v>46</v>
      </c>
      <c r="C53" s="177" t="s">
        <v>179</v>
      </c>
      <c r="D53" s="163" t="s">
        <v>180</v>
      </c>
      <c r="E53" s="30">
        <v>7</v>
      </c>
      <c r="F53" s="63" t="s">
        <v>181</v>
      </c>
      <c r="G53" s="30" t="s">
        <v>145</v>
      </c>
      <c r="H53" s="28" t="s">
        <v>102</v>
      </c>
      <c r="I53" s="200">
        <v>45717</v>
      </c>
      <c r="J53" s="30"/>
      <c r="K53" s="28" t="s">
        <v>178</v>
      </c>
      <c r="L53" s="28" t="s">
        <v>455</v>
      </c>
      <c r="M53" s="30" t="s">
        <v>25</v>
      </c>
      <c r="N53" s="28" t="s">
        <v>26</v>
      </c>
      <c r="O53" s="274">
        <v>85299488730</v>
      </c>
      <c r="P53" s="254" t="s">
        <v>505</v>
      </c>
      <c r="Q53" s="28"/>
      <c r="R53" s="30" t="s">
        <v>28</v>
      </c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28.5" customHeight="1" x14ac:dyDescent="0.25">
      <c r="A54" s="59"/>
      <c r="B54" s="15">
        <v>47</v>
      </c>
      <c r="C54" s="185" t="s">
        <v>182</v>
      </c>
      <c r="D54" s="168" t="s">
        <v>183</v>
      </c>
      <c r="E54" s="66">
        <v>7</v>
      </c>
      <c r="F54" s="65" t="s">
        <v>184</v>
      </c>
      <c r="G54" s="66" t="s">
        <v>145</v>
      </c>
      <c r="H54" s="64" t="s">
        <v>102</v>
      </c>
      <c r="I54" s="205">
        <v>45717</v>
      </c>
      <c r="J54" s="66"/>
      <c r="K54" s="64" t="s">
        <v>185</v>
      </c>
      <c r="L54" s="64" t="s">
        <v>455</v>
      </c>
      <c r="M54" s="66" t="s">
        <v>52</v>
      </c>
      <c r="N54" s="64" t="s">
        <v>47</v>
      </c>
      <c r="O54" s="276">
        <v>82187380715</v>
      </c>
      <c r="P54" s="284" t="s">
        <v>506</v>
      </c>
      <c r="Q54" s="64"/>
      <c r="R54" s="66" t="s">
        <v>28</v>
      </c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28.5" customHeight="1" x14ac:dyDescent="0.25">
      <c r="A55" s="59"/>
      <c r="B55" s="15">
        <v>48</v>
      </c>
      <c r="C55" s="186" t="s">
        <v>186</v>
      </c>
      <c r="D55" s="169" t="s">
        <v>187</v>
      </c>
      <c r="E55" s="46">
        <v>8</v>
      </c>
      <c r="F55" s="67" t="s">
        <v>399</v>
      </c>
      <c r="G55" s="46" t="s">
        <v>145</v>
      </c>
      <c r="H55" s="47" t="s">
        <v>102</v>
      </c>
      <c r="I55" s="206">
        <v>45717</v>
      </c>
      <c r="J55" s="46"/>
      <c r="K55" s="47" t="s">
        <v>188</v>
      </c>
      <c r="L55" s="47" t="s">
        <v>455</v>
      </c>
      <c r="M55" s="46" t="s">
        <v>25</v>
      </c>
      <c r="N55" s="47" t="s">
        <v>47</v>
      </c>
      <c r="O55" s="256">
        <v>8114052493</v>
      </c>
      <c r="P55" s="245" t="s">
        <v>507</v>
      </c>
      <c r="Q55" s="47"/>
      <c r="R55" s="46" t="s">
        <v>28</v>
      </c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1:31" ht="28.5" customHeight="1" x14ac:dyDescent="0.25">
      <c r="A56" s="14"/>
      <c r="B56" s="15">
        <v>49</v>
      </c>
      <c r="C56" s="187" t="s">
        <v>189</v>
      </c>
      <c r="D56" s="170" t="s">
        <v>190</v>
      </c>
      <c r="E56" s="70">
        <v>9</v>
      </c>
      <c r="F56" s="69" t="s">
        <v>191</v>
      </c>
      <c r="G56" s="70" t="s">
        <v>21</v>
      </c>
      <c r="H56" s="68" t="s">
        <v>45</v>
      </c>
      <c r="I56" s="207">
        <v>43374</v>
      </c>
      <c r="J56" s="70" t="s">
        <v>192</v>
      </c>
      <c r="K56" s="68" t="s">
        <v>193</v>
      </c>
      <c r="L56" s="68" t="s">
        <v>455</v>
      </c>
      <c r="M56" s="70" t="s">
        <v>25</v>
      </c>
      <c r="N56" s="68" t="s">
        <v>26</v>
      </c>
      <c r="O56" s="257">
        <v>81242425167</v>
      </c>
      <c r="P56" s="241" t="s">
        <v>508</v>
      </c>
      <c r="Q56" s="68"/>
      <c r="R56" s="70" t="s">
        <v>34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8.5" customHeight="1" x14ac:dyDescent="0.25">
      <c r="A57" s="14"/>
      <c r="B57" s="15">
        <v>50</v>
      </c>
      <c r="C57" s="187" t="s">
        <v>194</v>
      </c>
      <c r="D57" s="170" t="s">
        <v>195</v>
      </c>
      <c r="E57" s="70">
        <v>8</v>
      </c>
      <c r="F57" s="69" t="s">
        <v>196</v>
      </c>
      <c r="G57" s="70" t="s">
        <v>21</v>
      </c>
      <c r="H57" s="68" t="s">
        <v>102</v>
      </c>
      <c r="I57" s="207">
        <v>44166</v>
      </c>
      <c r="J57" s="70"/>
      <c r="K57" s="68" t="s">
        <v>197</v>
      </c>
      <c r="L57" s="68" t="s">
        <v>455</v>
      </c>
      <c r="M57" s="70" t="s">
        <v>25</v>
      </c>
      <c r="N57" s="68" t="s">
        <v>26</v>
      </c>
      <c r="O57" s="258">
        <v>82346515555</v>
      </c>
      <c r="P57" s="243" t="s">
        <v>509</v>
      </c>
      <c r="Q57" s="68"/>
      <c r="R57" s="70" t="s">
        <v>28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8.5" customHeight="1" x14ac:dyDescent="0.25">
      <c r="A58" s="14"/>
      <c r="B58" s="15">
        <v>51</v>
      </c>
      <c r="C58" s="187" t="s">
        <v>198</v>
      </c>
      <c r="D58" s="170" t="s">
        <v>199</v>
      </c>
      <c r="E58" s="70">
        <v>8</v>
      </c>
      <c r="F58" s="69" t="s">
        <v>200</v>
      </c>
      <c r="G58" s="70" t="s">
        <v>21</v>
      </c>
      <c r="H58" s="68" t="s">
        <v>102</v>
      </c>
      <c r="I58" s="207">
        <v>44166</v>
      </c>
      <c r="J58" s="70" t="s">
        <v>201</v>
      </c>
      <c r="K58" s="68" t="s">
        <v>197</v>
      </c>
      <c r="L58" s="68" t="s">
        <v>455</v>
      </c>
      <c r="M58" s="70" t="s">
        <v>25</v>
      </c>
      <c r="N58" s="68" t="s">
        <v>47</v>
      </c>
      <c r="O58" s="257">
        <v>85255321875</v>
      </c>
      <c r="P58" s="241" t="s">
        <v>510</v>
      </c>
      <c r="Q58" s="68"/>
      <c r="R58" s="70" t="s">
        <v>28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8.5" customHeight="1" x14ac:dyDescent="0.25">
      <c r="A59" s="14"/>
      <c r="B59" s="15">
        <v>52</v>
      </c>
      <c r="C59" s="188" t="s">
        <v>202</v>
      </c>
      <c r="D59" s="171" t="s">
        <v>203</v>
      </c>
      <c r="E59" s="73">
        <v>8</v>
      </c>
      <c r="F59" s="72" t="s">
        <v>204</v>
      </c>
      <c r="G59" s="73" t="s">
        <v>21</v>
      </c>
      <c r="H59" s="71" t="s">
        <v>102</v>
      </c>
      <c r="I59" s="208">
        <v>44166</v>
      </c>
      <c r="J59" s="73"/>
      <c r="K59" s="74" t="s">
        <v>205</v>
      </c>
      <c r="L59" s="74" t="s">
        <v>456</v>
      </c>
      <c r="M59" s="73" t="s">
        <v>52</v>
      </c>
      <c r="N59" s="71" t="s">
        <v>26</v>
      </c>
      <c r="O59" s="259">
        <v>81315890322</v>
      </c>
      <c r="P59" s="240" t="s">
        <v>511</v>
      </c>
      <c r="Q59" s="71"/>
      <c r="R59" s="73" t="s">
        <v>28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28.5" customHeight="1" x14ac:dyDescent="0.25">
      <c r="A60" s="1"/>
      <c r="B60" s="15">
        <v>53</v>
      </c>
      <c r="C60" s="188" t="s">
        <v>206</v>
      </c>
      <c r="D60" s="75" t="s">
        <v>207</v>
      </c>
      <c r="E60" s="73">
        <v>8</v>
      </c>
      <c r="F60" s="76" t="s">
        <v>208</v>
      </c>
      <c r="G60" s="73" t="s">
        <v>134</v>
      </c>
      <c r="H60" s="71" t="s">
        <v>135</v>
      </c>
      <c r="I60" s="209">
        <v>45139</v>
      </c>
      <c r="J60" s="73"/>
      <c r="K60" s="71" t="s">
        <v>428</v>
      </c>
      <c r="L60" s="71" t="s">
        <v>456</v>
      </c>
      <c r="M60" s="73" t="s">
        <v>25</v>
      </c>
      <c r="N60" s="71" t="s">
        <v>47</v>
      </c>
      <c r="O60" s="260">
        <v>85331503406</v>
      </c>
      <c r="P60" s="285" t="s">
        <v>512</v>
      </c>
      <c r="Q60" s="71"/>
      <c r="R60" s="73" t="s">
        <v>28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8.5" customHeight="1" x14ac:dyDescent="0.25">
      <c r="A61" s="1"/>
      <c r="B61" s="15">
        <v>54</v>
      </c>
      <c r="C61" s="188" t="s">
        <v>209</v>
      </c>
      <c r="D61" s="75" t="s">
        <v>210</v>
      </c>
      <c r="E61" s="73">
        <v>8</v>
      </c>
      <c r="F61" s="76" t="s">
        <v>211</v>
      </c>
      <c r="G61" s="73" t="s">
        <v>134</v>
      </c>
      <c r="H61" s="71" t="s">
        <v>135</v>
      </c>
      <c r="I61" s="209">
        <v>45139</v>
      </c>
      <c r="J61" s="73"/>
      <c r="K61" s="71" t="s">
        <v>428</v>
      </c>
      <c r="L61" s="71" t="s">
        <v>456</v>
      </c>
      <c r="M61" s="73" t="s">
        <v>25</v>
      </c>
      <c r="N61" s="71" t="s">
        <v>26</v>
      </c>
      <c r="O61" s="260">
        <v>82293127305</v>
      </c>
      <c r="P61" s="285" t="s">
        <v>513</v>
      </c>
      <c r="Q61" s="71"/>
      <c r="R61" s="73" t="s">
        <v>28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28.5" customHeight="1" x14ac:dyDescent="0.25">
      <c r="A62" s="1"/>
      <c r="B62" s="15">
        <v>55</v>
      </c>
      <c r="C62" s="189" t="s">
        <v>212</v>
      </c>
      <c r="D62" s="80" t="s">
        <v>213</v>
      </c>
      <c r="E62" s="79">
        <v>8</v>
      </c>
      <c r="F62" s="77" t="s">
        <v>214</v>
      </c>
      <c r="G62" s="79" t="s">
        <v>134</v>
      </c>
      <c r="H62" s="78" t="s">
        <v>135</v>
      </c>
      <c r="I62" s="210">
        <v>45231</v>
      </c>
      <c r="J62" s="219"/>
      <c r="K62" s="78" t="s">
        <v>429</v>
      </c>
      <c r="L62" s="157" t="s">
        <v>457</v>
      </c>
      <c r="M62" s="79" t="s">
        <v>25</v>
      </c>
      <c r="N62" s="78" t="s">
        <v>26</v>
      </c>
      <c r="O62" s="277">
        <v>85398274006</v>
      </c>
      <c r="P62" s="261" t="s">
        <v>514</v>
      </c>
      <c r="Q62" s="157"/>
      <c r="R62" s="79" t="s">
        <v>28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8.5" customHeight="1" x14ac:dyDescent="0.25">
      <c r="A63" s="1"/>
      <c r="B63" s="15">
        <v>56</v>
      </c>
      <c r="C63" s="189" t="s">
        <v>215</v>
      </c>
      <c r="D63" s="80" t="s">
        <v>216</v>
      </c>
      <c r="E63" s="79">
        <v>8</v>
      </c>
      <c r="F63" s="77" t="s">
        <v>217</v>
      </c>
      <c r="G63" s="79" t="s">
        <v>134</v>
      </c>
      <c r="H63" s="78" t="s">
        <v>135</v>
      </c>
      <c r="I63" s="210">
        <v>45231</v>
      </c>
      <c r="J63" s="219"/>
      <c r="K63" s="78" t="s">
        <v>429</v>
      </c>
      <c r="L63" s="157" t="s">
        <v>455</v>
      </c>
      <c r="M63" s="79" t="s">
        <v>25</v>
      </c>
      <c r="N63" s="78" t="s">
        <v>26</v>
      </c>
      <c r="O63" s="277">
        <v>85255523002</v>
      </c>
      <c r="P63" s="261" t="s">
        <v>515</v>
      </c>
      <c r="Q63" s="157"/>
      <c r="R63" s="79" t="s">
        <v>28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8.5" customHeight="1" x14ac:dyDescent="0.25">
      <c r="A64" s="1"/>
      <c r="B64" s="15">
        <v>57</v>
      </c>
      <c r="C64" s="190" t="s">
        <v>551</v>
      </c>
      <c r="D64" s="48" t="s">
        <v>218</v>
      </c>
      <c r="E64" s="46">
        <v>6</v>
      </c>
      <c r="F64" s="67" t="s">
        <v>219</v>
      </c>
      <c r="G64" s="46" t="s">
        <v>134</v>
      </c>
      <c r="H64" s="47" t="s">
        <v>220</v>
      </c>
      <c r="I64" s="211">
        <v>45231</v>
      </c>
      <c r="J64" s="220"/>
      <c r="K64" s="47" t="s">
        <v>430</v>
      </c>
      <c r="L64" s="158" t="s">
        <v>455</v>
      </c>
      <c r="M64" s="46" t="s">
        <v>52</v>
      </c>
      <c r="N64" s="47" t="s">
        <v>26</v>
      </c>
      <c r="O64" s="278">
        <v>85394539429</v>
      </c>
      <c r="P64" s="262" t="s">
        <v>516</v>
      </c>
      <c r="Q64" s="158"/>
      <c r="R64" s="220" t="s">
        <v>156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28.5" customHeight="1" x14ac:dyDescent="0.25">
      <c r="A65" s="1"/>
      <c r="B65" s="15">
        <v>58</v>
      </c>
      <c r="C65" s="191" t="s">
        <v>221</v>
      </c>
      <c r="D65" s="83" t="s">
        <v>222</v>
      </c>
      <c r="E65" s="82">
        <v>6</v>
      </c>
      <c r="F65" s="81" t="s">
        <v>223</v>
      </c>
      <c r="G65" s="82" t="s">
        <v>134</v>
      </c>
      <c r="H65" s="84" t="s">
        <v>220</v>
      </c>
      <c r="I65" s="212">
        <v>45231</v>
      </c>
      <c r="J65" s="221"/>
      <c r="K65" s="47" t="s">
        <v>430</v>
      </c>
      <c r="L65" s="159" t="s">
        <v>455</v>
      </c>
      <c r="M65" s="82" t="s">
        <v>25</v>
      </c>
      <c r="N65" s="84" t="s">
        <v>26</v>
      </c>
      <c r="O65" s="278">
        <v>81355169644</v>
      </c>
      <c r="P65" s="262" t="s">
        <v>517</v>
      </c>
      <c r="Q65" s="159"/>
      <c r="R65" s="221" t="s">
        <v>156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8.5" customHeight="1" x14ac:dyDescent="0.25">
      <c r="A66" s="43"/>
      <c r="B66" s="15">
        <v>59</v>
      </c>
      <c r="C66" s="192" t="s">
        <v>224</v>
      </c>
      <c r="D66" s="172" t="s">
        <v>225</v>
      </c>
      <c r="E66" s="86">
        <v>7</v>
      </c>
      <c r="F66" s="85" t="s">
        <v>226</v>
      </c>
      <c r="G66" s="86" t="s">
        <v>145</v>
      </c>
      <c r="H66" s="87" t="s">
        <v>227</v>
      </c>
      <c r="I66" s="213">
        <v>45717</v>
      </c>
      <c r="J66" s="222"/>
      <c r="K66" s="87" t="s">
        <v>228</v>
      </c>
      <c r="L66" s="160" t="s">
        <v>455</v>
      </c>
      <c r="M66" s="86" t="s">
        <v>52</v>
      </c>
      <c r="N66" s="87" t="s">
        <v>47</v>
      </c>
      <c r="O66" s="279">
        <v>82290726390</v>
      </c>
      <c r="P66" s="263" t="s">
        <v>518</v>
      </c>
      <c r="Q66" s="87"/>
      <c r="R66" s="225" t="s">
        <v>156</v>
      </c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pans="1:31" ht="28.5" customHeight="1" x14ac:dyDescent="0.25">
      <c r="A67" s="43"/>
      <c r="B67" s="15">
        <v>60</v>
      </c>
      <c r="C67" s="193" t="s">
        <v>229</v>
      </c>
      <c r="D67" s="173" t="s">
        <v>230</v>
      </c>
      <c r="E67" s="89">
        <v>7</v>
      </c>
      <c r="F67" s="88" t="s">
        <v>231</v>
      </c>
      <c r="G67" s="89" t="s">
        <v>145</v>
      </c>
      <c r="H67" s="90" t="s">
        <v>227</v>
      </c>
      <c r="I67" s="214">
        <v>45717</v>
      </c>
      <c r="J67" s="223"/>
      <c r="K67" s="90" t="s">
        <v>232</v>
      </c>
      <c r="L67" s="161" t="s">
        <v>455</v>
      </c>
      <c r="M67" s="89" t="s">
        <v>52</v>
      </c>
      <c r="N67" s="90" t="s">
        <v>47</v>
      </c>
      <c r="O67" s="280">
        <v>85329993688</v>
      </c>
      <c r="P67" s="264" t="s">
        <v>519</v>
      </c>
      <c r="Q67" s="90"/>
      <c r="R67" s="226" t="s">
        <v>156</v>
      </c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</row>
    <row r="68" spans="1:31" ht="28.5" customHeight="1" x14ac:dyDescent="0.25">
      <c r="A68" s="14"/>
      <c r="B68" s="15">
        <v>61</v>
      </c>
      <c r="C68" s="194" t="s">
        <v>233</v>
      </c>
      <c r="D68" s="91" t="s">
        <v>234</v>
      </c>
      <c r="E68" s="138">
        <v>7</v>
      </c>
      <c r="F68" s="91" t="s">
        <v>235</v>
      </c>
      <c r="G68" s="138" t="s">
        <v>21</v>
      </c>
      <c r="H68" s="91" t="s">
        <v>22</v>
      </c>
      <c r="I68" s="215">
        <v>45200</v>
      </c>
      <c r="J68" s="138" t="s">
        <v>236</v>
      </c>
      <c r="K68" s="68" t="s">
        <v>261</v>
      </c>
      <c r="L68" s="68" t="s">
        <v>458</v>
      </c>
      <c r="M68" s="138" t="s">
        <v>25</v>
      </c>
      <c r="N68" s="174" t="s">
        <v>26</v>
      </c>
      <c r="O68" s="257">
        <v>85243265674</v>
      </c>
      <c r="P68" s="281" t="s">
        <v>520</v>
      </c>
      <c r="Q68" s="91"/>
      <c r="R68" s="138" t="s">
        <v>34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28.5" customHeight="1" x14ac:dyDescent="0.25">
      <c r="A69" s="14"/>
      <c r="B69" s="15">
        <v>62</v>
      </c>
      <c r="C69" s="194" t="s">
        <v>237</v>
      </c>
      <c r="D69" s="91" t="s">
        <v>238</v>
      </c>
      <c r="E69" s="138">
        <v>7</v>
      </c>
      <c r="F69" s="91" t="s">
        <v>239</v>
      </c>
      <c r="G69" s="138" t="s">
        <v>21</v>
      </c>
      <c r="H69" s="91" t="s">
        <v>45</v>
      </c>
      <c r="I69" s="138" t="s">
        <v>46</v>
      </c>
      <c r="J69" s="138" t="s">
        <v>240</v>
      </c>
      <c r="K69" s="68" t="s">
        <v>261</v>
      </c>
      <c r="L69" s="68" t="s">
        <v>456</v>
      </c>
      <c r="M69" s="138" t="s">
        <v>25</v>
      </c>
      <c r="N69" s="174" t="s">
        <v>47</v>
      </c>
      <c r="O69" s="257">
        <v>85259394132</v>
      </c>
      <c r="P69" s="242" t="s">
        <v>521</v>
      </c>
      <c r="Q69" s="91"/>
      <c r="R69" s="138" t="s">
        <v>28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28.5" customHeight="1" x14ac:dyDescent="0.25">
      <c r="A70" s="14"/>
      <c r="B70" s="15">
        <v>63</v>
      </c>
      <c r="C70" s="194" t="s">
        <v>241</v>
      </c>
      <c r="D70" s="91" t="s">
        <v>242</v>
      </c>
      <c r="E70" s="138">
        <v>7</v>
      </c>
      <c r="F70" s="91" t="s">
        <v>243</v>
      </c>
      <c r="G70" s="138" t="s">
        <v>21</v>
      </c>
      <c r="H70" s="91" t="s">
        <v>45</v>
      </c>
      <c r="I70" s="138" t="s">
        <v>244</v>
      </c>
      <c r="J70" s="138" t="s">
        <v>245</v>
      </c>
      <c r="K70" s="68" t="s">
        <v>261</v>
      </c>
      <c r="L70" s="68" t="s">
        <v>457</v>
      </c>
      <c r="M70" s="138" t="s">
        <v>25</v>
      </c>
      <c r="N70" s="174" t="s">
        <v>47</v>
      </c>
      <c r="O70" s="257">
        <v>82192310773</v>
      </c>
      <c r="P70" s="242" t="s">
        <v>522</v>
      </c>
      <c r="Q70" s="91"/>
      <c r="R70" s="138" t="s">
        <v>28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28.5" customHeight="1" x14ac:dyDescent="0.25">
      <c r="A71" s="14"/>
      <c r="B71" s="15">
        <v>64</v>
      </c>
      <c r="C71" s="194" t="s">
        <v>246</v>
      </c>
      <c r="D71" s="91" t="s">
        <v>247</v>
      </c>
      <c r="E71" s="138">
        <v>5</v>
      </c>
      <c r="F71" s="91" t="s">
        <v>248</v>
      </c>
      <c r="G71" s="138" t="s">
        <v>21</v>
      </c>
      <c r="H71" s="91" t="s">
        <v>78</v>
      </c>
      <c r="I71" s="215">
        <v>40634</v>
      </c>
      <c r="J71" s="138"/>
      <c r="K71" s="91" t="s">
        <v>411</v>
      </c>
      <c r="L71" s="91" t="s">
        <v>456</v>
      </c>
      <c r="M71" s="138" t="s">
        <v>25</v>
      </c>
      <c r="N71" s="174" t="s">
        <v>26</v>
      </c>
      <c r="O71" s="257">
        <v>82115503454</v>
      </c>
      <c r="P71" s="242" t="s">
        <v>523</v>
      </c>
      <c r="Q71" s="91"/>
      <c r="R71" s="138" t="s">
        <v>249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28.5" customHeight="1" x14ac:dyDescent="0.25">
      <c r="A72" s="43"/>
      <c r="B72" s="15">
        <v>65</v>
      </c>
      <c r="C72" s="194" t="s">
        <v>412</v>
      </c>
      <c r="D72" s="170" t="s">
        <v>254</v>
      </c>
      <c r="E72" s="70">
        <v>5</v>
      </c>
      <c r="F72" s="92">
        <v>36222</v>
      </c>
      <c r="G72" s="70" t="s">
        <v>134</v>
      </c>
      <c r="H72" s="68" t="s">
        <v>255</v>
      </c>
      <c r="I72" s="207">
        <v>45717</v>
      </c>
      <c r="J72" s="70"/>
      <c r="K72" s="68" t="s">
        <v>256</v>
      </c>
      <c r="L72" s="68" t="s">
        <v>457</v>
      </c>
      <c r="M72" s="70" t="s">
        <v>52</v>
      </c>
      <c r="N72" s="68" t="s">
        <v>26</v>
      </c>
      <c r="O72" s="258">
        <v>82226666039</v>
      </c>
      <c r="P72" s="243" t="s">
        <v>524</v>
      </c>
      <c r="Q72" s="68"/>
      <c r="R72" s="70" t="s">
        <v>249</v>
      </c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31" ht="28.5" customHeight="1" x14ac:dyDescent="0.25">
      <c r="A73" s="43"/>
      <c r="B73" s="15">
        <v>66</v>
      </c>
      <c r="C73" s="194" t="s">
        <v>257</v>
      </c>
      <c r="D73" s="170" t="s">
        <v>258</v>
      </c>
      <c r="E73" s="70">
        <v>5</v>
      </c>
      <c r="F73" s="92">
        <v>33036</v>
      </c>
      <c r="G73" s="70" t="s">
        <v>134</v>
      </c>
      <c r="H73" s="68" t="s">
        <v>255</v>
      </c>
      <c r="I73" s="207">
        <v>45717</v>
      </c>
      <c r="J73" s="70"/>
      <c r="K73" s="68" t="s">
        <v>256</v>
      </c>
      <c r="L73" s="68" t="s">
        <v>458</v>
      </c>
      <c r="M73" s="70" t="s">
        <v>25</v>
      </c>
      <c r="N73" s="68" t="s">
        <v>26</v>
      </c>
      <c r="O73" s="258">
        <v>82391547939</v>
      </c>
      <c r="P73" s="243" t="s">
        <v>525</v>
      </c>
      <c r="Q73" s="68"/>
      <c r="R73" s="70" t="s">
        <v>249</v>
      </c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</row>
    <row r="74" spans="1:31" ht="28.5" customHeight="1" x14ac:dyDescent="0.25">
      <c r="A74" s="43"/>
      <c r="B74" s="15">
        <v>67</v>
      </c>
      <c r="C74" s="194" t="s">
        <v>259</v>
      </c>
      <c r="D74" s="170" t="s">
        <v>260</v>
      </c>
      <c r="E74" s="70">
        <v>7</v>
      </c>
      <c r="F74" s="92">
        <v>35744</v>
      </c>
      <c r="G74" s="70" t="s">
        <v>134</v>
      </c>
      <c r="H74" s="68" t="s">
        <v>135</v>
      </c>
      <c r="I74" s="207">
        <v>45717</v>
      </c>
      <c r="J74" s="70"/>
      <c r="K74" s="68" t="s">
        <v>261</v>
      </c>
      <c r="L74" s="68" t="s">
        <v>457</v>
      </c>
      <c r="M74" s="70" t="s">
        <v>52</v>
      </c>
      <c r="N74" s="68" t="s">
        <v>26</v>
      </c>
      <c r="O74" s="258">
        <v>82293276363</v>
      </c>
      <c r="P74" s="282" t="s">
        <v>526</v>
      </c>
      <c r="Q74" s="68"/>
      <c r="R74" s="70" t="s">
        <v>28</v>
      </c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</row>
    <row r="75" spans="1:31" ht="28.5" customHeight="1" x14ac:dyDescent="0.25">
      <c r="A75" s="43"/>
      <c r="B75" s="15">
        <v>68</v>
      </c>
      <c r="C75" s="194" t="s">
        <v>554</v>
      </c>
      <c r="D75" s="170" t="s">
        <v>263</v>
      </c>
      <c r="E75" s="70">
        <v>7</v>
      </c>
      <c r="F75" s="92">
        <v>34009</v>
      </c>
      <c r="G75" s="70" t="s">
        <v>134</v>
      </c>
      <c r="H75" s="68" t="s">
        <v>135</v>
      </c>
      <c r="I75" s="207">
        <v>45717</v>
      </c>
      <c r="J75" s="70"/>
      <c r="K75" s="68" t="s">
        <v>261</v>
      </c>
      <c r="L75" s="68" t="s">
        <v>457</v>
      </c>
      <c r="M75" s="70" t="s">
        <v>25</v>
      </c>
      <c r="N75" s="68" t="s">
        <v>26</v>
      </c>
      <c r="O75" s="258">
        <v>85342963560</v>
      </c>
      <c r="P75" s="243" t="s">
        <v>527</v>
      </c>
      <c r="Q75" s="68"/>
      <c r="R75" s="70" t="s">
        <v>28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</row>
    <row r="76" spans="1:31" ht="28.5" customHeight="1" x14ac:dyDescent="0.25">
      <c r="A76" s="43"/>
      <c r="B76" s="15">
        <v>69</v>
      </c>
      <c r="C76" s="194" t="s">
        <v>264</v>
      </c>
      <c r="D76" s="170" t="s">
        <v>265</v>
      </c>
      <c r="E76" s="70">
        <v>7</v>
      </c>
      <c r="F76" s="92" t="s">
        <v>266</v>
      </c>
      <c r="G76" s="70" t="s">
        <v>134</v>
      </c>
      <c r="H76" s="68" t="s">
        <v>135</v>
      </c>
      <c r="I76" s="207">
        <v>45717</v>
      </c>
      <c r="J76" s="70"/>
      <c r="K76" s="68" t="s">
        <v>261</v>
      </c>
      <c r="L76" s="68" t="s">
        <v>455</v>
      </c>
      <c r="M76" s="70" t="s">
        <v>25</v>
      </c>
      <c r="N76" s="68" t="s">
        <v>26</v>
      </c>
      <c r="O76" s="258">
        <v>82297204299</v>
      </c>
      <c r="P76" s="243" t="s">
        <v>528</v>
      </c>
      <c r="Q76" s="68"/>
      <c r="R76" s="70" t="s">
        <v>28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</row>
    <row r="77" spans="1:31" ht="28.5" customHeight="1" x14ac:dyDescent="0.25">
      <c r="A77" s="43"/>
      <c r="B77" s="15">
        <v>70</v>
      </c>
      <c r="C77" s="194" t="s">
        <v>267</v>
      </c>
      <c r="D77" s="170" t="s">
        <v>268</v>
      </c>
      <c r="E77" s="70">
        <v>7</v>
      </c>
      <c r="F77" s="92" t="s">
        <v>269</v>
      </c>
      <c r="G77" s="70" t="s">
        <v>134</v>
      </c>
      <c r="H77" s="68" t="s">
        <v>135</v>
      </c>
      <c r="I77" s="207">
        <v>45717</v>
      </c>
      <c r="J77" s="70"/>
      <c r="K77" s="68" t="s">
        <v>261</v>
      </c>
      <c r="L77" s="68" t="s">
        <v>457</v>
      </c>
      <c r="M77" s="70" t="s">
        <v>25</v>
      </c>
      <c r="N77" s="68" t="s">
        <v>47</v>
      </c>
      <c r="O77" s="258">
        <v>8114005995</v>
      </c>
      <c r="P77" s="243" t="s">
        <v>529</v>
      </c>
      <c r="Q77" s="68"/>
      <c r="R77" s="70" t="s">
        <v>28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pans="1:31" ht="28.5" customHeight="1" x14ac:dyDescent="0.25">
      <c r="A78" s="43"/>
      <c r="B78" s="15">
        <v>71</v>
      </c>
      <c r="C78" s="194" t="s">
        <v>270</v>
      </c>
      <c r="D78" s="170" t="s">
        <v>271</v>
      </c>
      <c r="E78" s="70">
        <v>7</v>
      </c>
      <c r="F78" s="92" t="s">
        <v>272</v>
      </c>
      <c r="G78" s="70" t="s">
        <v>134</v>
      </c>
      <c r="H78" s="68" t="s">
        <v>135</v>
      </c>
      <c r="I78" s="207">
        <v>45717</v>
      </c>
      <c r="J78" s="70"/>
      <c r="K78" s="68" t="s">
        <v>261</v>
      </c>
      <c r="L78" s="68" t="s">
        <v>456</v>
      </c>
      <c r="M78" s="70" t="s">
        <v>25</v>
      </c>
      <c r="N78" s="68" t="s">
        <v>47</v>
      </c>
      <c r="O78" s="258">
        <v>85242424188</v>
      </c>
      <c r="P78" s="243" t="s">
        <v>530</v>
      </c>
      <c r="Q78" s="68"/>
      <c r="R78" s="70" t="s">
        <v>28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pans="1:31" ht="28.5" customHeight="1" x14ac:dyDescent="0.25">
      <c r="A79" s="43"/>
      <c r="B79" s="15">
        <v>72</v>
      </c>
      <c r="C79" s="194" t="s">
        <v>273</v>
      </c>
      <c r="D79" s="170" t="s">
        <v>274</v>
      </c>
      <c r="E79" s="70">
        <v>7</v>
      </c>
      <c r="F79" s="92" t="s">
        <v>275</v>
      </c>
      <c r="G79" s="70" t="s">
        <v>134</v>
      </c>
      <c r="H79" s="68" t="s">
        <v>135</v>
      </c>
      <c r="I79" s="207">
        <v>45717</v>
      </c>
      <c r="J79" s="70"/>
      <c r="K79" s="68" t="s">
        <v>261</v>
      </c>
      <c r="L79" s="68" t="s">
        <v>458</v>
      </c>
      <c r="M79" s="70" t="s">
        <v>52</v>
      </c>
      <c r="N79" s="68" t="s">
        <v>26</v>
      </c>
      <c r="O79" s="258">
        <v>81245260066</v>
      </c>
      <c r="P79" s="243" t="s">
        <v>531</v>
      </c>
      <c r="Q79" s="68"/>
      <c r="R79" s="70" t="s">
        <v>28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pans="1:31" ht="28.5" customHeight="1" x14ac:dyDescent="0.25">
      <c r="A80" s="43"/>
      <c r="B80" s="15">
        <v>73</v>
      </c>
      <c r="C80" s="194" t="s">
        <v>276</v>
      </c>
      <c r="D80" s="170" t="s">
        <v>277</v>
      </c>
      <c r="E80" s="70">
        <v>7</v>
      </c>
      <c r="F80" s="92" t="s">
        <v>278</v>
      </c>
      <c r="G80" s="70" t="s">
        <v>134</v>
      </c>
      <c r="H80" s="68" t="s">
        <v>135</v>
      </c>
      <c r="I80" s="207">
        <v>45717</v>
      </c>
      <c r="J80" s="70"/>
      <c r="K80" s="68" t="s">
        <v>261</v>
      </c>
      <c r="L80" s="68" t="s">
        <v>456</v>
      </c>
      <c r="M80" s="70" t="s">
        <v>25</v>
      </c>
      <c r="N80" s="68" t="s">
        <v>26</v>
      </c>
      <c r="O80" s="258">
        <v>82210500504</v>
      </c>
      <c r="P80" s="243" t="s">
        <v>532</v>
      </c>
      <c r="Q80" s="68"/>
      <c r="R80" s="70" t="s">
        <v>28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28.5" customHeight="1" x14ac:dyDescent="0.25">
      <c r="A81" s="43"/>
      <c r="B81" s="15">
        <v>74</v>
      </c>
      <c r="C81" s="194" t="s">
        <v>279</v>
      </c>
      <c r="D81" s="170" t="s">
        <v>280</v>
      </c>
      <c r="E81" s="70">
        <v>7</v>
      </c>
      <c r="F81" s="93" t="s">
        <v>281</v>
      </c>
      <c r="G81" s="70" t="s">
        <v>134</v>
      </c>
      <c r="H81" s="68" t="s">
        <v>135</v>
      </c>
      <c r="I81" s="207">
        <v>45717</v>
      </c>
      <c r="J81" s="70"/>
      <c r="K81" s="68" t="s">
        <v>261</v>
      </c>
      <c r="L81" s="68" t="s">
        <v>456</v>
      </c>
      <c r="M81" s="70" t="s">
        <v>25</v>
      </c>
      <c r="N81" s="68" t="s">
        <v>26</v>
      </c>
      <c r="O81" s="258">
        <v>82393867670</v>
      </c>
      <c r="P81" s="243" t="s">
        <v>533</v>
      </c>
      <c r="Q81" s="68"/>
      <c r="R81" s="70" t="s">
        <v>28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28.5" customHeight="1" x14ac:dyDescent="0.25">
      <c r="A82" s="43"/>
      <c r="B82" s="15">
        <v>75</v>
      </c>
      <c r="C82" s="194" t="s">
        <v>282</v>
      </c>
      <c r="D82" s="170" t="s">
        <v>283</v>
      </c>
      <c r="E82" s="70">
        <v>7</v>
      </c>
      <c r="F82" s="92" t="s">
        <v>284</v>
      </c>
      <c r="G82" s="70" t="s">
        <v>134</v>
      </c>
      <c r="H82" s="68" t="s">
        <v>135</v>
      </c>
      <c r="I82" s="207">
        <v>45717</v>
      </c>
      <c r="J82" s="70"/>
      <c r="K82" s="68" t="s">
        <v>261</v>
      </c>
      <c r="L82" s="68" t="s">
        <v>455</v>
      </c>
      <c r="M82" s="70" t="s">
        <v>52</v>
      </c>
      <c r="N82" s="68" t="s">
        <v>26</v>
      </c>
      <c r="O82" s="258">
        <v>8114080580</v>
      </c>
      <c r="P82" s="243" t="s">
        <v>534</v>
      </c>
      <c r="Q82" s="68"/>
      <c r="R82" s="70" t="s">
        <v>28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28.5" customHeight="1" x14ac:dyDescent="0.25">
      <c r="A83" s="43"/>
      <c r="B83" s="15">
        <v>76</v>
      </c>
      <c r="C83" s="194" t="s">
        <v>547</v>
      </c>
      <c r="D83" s="170" t="s">
        <v>285</v>
      </c>
      <c r="E83" s="70">
        <v>7</v>
      </c>
      <c r="F83" s="92" t="s">
        <v>286</v>
      </c>
      <c r="G83" s="70" t="s">
        <v>134</v>
      </c>
      <c r="H83" s="68" t="s">
        <v>135</v>
      </c>
      <c r="I83" s="207">
        <v>45717</v>
      </c>
      <c r="J83" s="70"/>
      <c r="K83" s="68" t="s">
        <v>261</v>
      </c>
      <c r="L83" s="68" t="s">
        <v>458</v>
      </c>
      <c r="M83" s="70" t="s">
        <v>25</v>
      </c>
      <c r="N83" s="68" t="s">
        <v>26</v>
      </c>
      <c r="O83" s="258">
        <v>82198104896</v>
      </c>
      <c r="P83" s="282" t="s">
        <v>535</v>
      </c>
      <c r="Q83" s="68"/>
      <c r="R83" s="70" t="s">
        <v>28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28.5" customHeight="1" x14ac:dyDescent="0.25">
      <c r="A84" s="43"/>
      <c r="B84" s="15">
        <v>77</v>
      </c>
      <c r="C84" s="194" t="s">
        <v>287</v>
      </c>
      <c r="D84" s="170" t="s">
        <v>288</v>
      </c>
      <c r="E84" s="70">
        <v>7</v>
      </c>
      <c r="F84" s="92">
        <v>33058</v>
      </c>
      <c r="G84" s="70" t="s">
        <v>134</v>
      </c>
      <c r="H84" s="68" t="s">
        <v>135</v>
      </c>
      <c r="I84" s="207">
        <v>45717</v>
      </c>
      <c r="J84" s="70"/>
      <c r="K84" s="68" t="s">
        <v>261</v>
      </c>
      <c r="L84" s="68" t="s">
        <v>457</v>
      </c>
      <c r="M84" s="70" t="s">
        <v>25</v>
      </c>
      <c r="N84" s="68" t="s">
        <v>26</v>
      </c>
      <c r="O84" s="258">
        <v>87751796389</v>
      </c>
      <c r="P84" s="243" t="s">
        <v>536</v>
      </c>
      <c r="Q84" s="68"/>
      <c r="R84" s="70" t="s">
        <v>28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28.5" customHeight="1" x14ac:dyDescent="0.25">
      <c r="A85" s="43"/>
      <c r="B85" s="15">
        <v>78</v>
      </c>
      <c r="C85" s="194" t="s">
        <v>289</v>
      </c>
      <c r="D85" s="170" t="s">
        <v>290</v>
      </c>
      <c r="E85" s="70">
        <v>7</v>
      </c>
      <c r="F85" s="92">
        <v>31299</v>
      </c>
      <c r="G85" s="70" t="s">
        <v>134</v>
      </c>
      <c r="H85" s="68" t="s">
        <v>135</v>
      </c>
      <c r="I85" s="207">
        <v>45717</v>
      </c>
      <c r="J85" s="70"/>
      <c r="K85" s="68" t="s">
        <v>261</v>
      </c>
      <c r="L85" s="68" t="s">
        <v>458</v>
      </c>
      <c r="M85" s="70" t="s">
        <v>25</v>
      </c>
      <c r="N85" s="68" t="s">
        <v>26</v>
      </c>
      <c r="O85" s="258">
        <v>87766554706</v>
      </c>
      <c r="P85" s="243" t="s">
        <v>537</v>
      </c>
      <c r="Q85" s="68"/>
      <c r="R85" s="70" t="s">
        <v>28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28.5" customHeight="1" x14ac:dyDescent="0.25">
      <c r="A86" s="43"/>
      <c r="B86" s="15">
        <v>79</v>
      </c>
      <c r="C86" s="194" t="s">
        <v>291</v>
      </c>
      <c r="D86" s="170" t="s">
        <v>292</v>
      </c>
      <c r="E86" s="70">
        <v>7</v>
      </c>
      <c r="F86" s="92">
        <v>35289</v>
      </c>
      <c r="G86" s="70" t="s">
        <v>134</v>
      </c>
      <c r="H86" s="68" t="s">
        <v>135</v>
      </c>
      <c r="I86" s="207">
        <v>45717</v>
      </c>
      <c r="J86" s="70"/>
      <c r="K86" s="68" t="s">
        <v>261</v>
      </c>
      <c r="L86" s="68" t="s">
        <v>459</v>
      </c>
      <c r="M86" s="70" t="s">
        <v>52</v>
      </c>
      <c r="N86" s="68" t="s">
        <v>26</v>
      </c>
      <c r="O86" s="258">
        <v>81256149332</v>
      </c>
      <c r="P86" s="243" t="s">
        <v>538</v>
      </c>
      <c r="Q86" s="68"/>
      <c r="R86" s="70" t="s">
        <v>28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28.5" customHeight="1" x14ac:dyDescent="0.25">
      <c r="A87" s="43"/>
      <c r="B87" s="15">
        <v>80</v>
      </c>
      <c r="C87" s="194" t="s">
        <v>293</v>
      </c>
      <c r="D87" s="170" t="s">
        <v>294</v>
      </c>
      <c r="E87" s="70">
        <v>7</v>
      </c>
      <c r="F87" s="92">
        <v>34520</v>
      </c>
      <c r="G87" s="70" t="s">
        <v>134</v>
      </c>
      <c r="H87" s="68" t="s">
        <v>135</v>
      </c>
      <c r="I87" s="207">
        <v>45717</v>
      </c>
      <c r="J87" s="70"/>
      <c r="K87" s="68" t="s">
        <v>261</v>
      </c>
      <c r="L87" s="68" t="s">
        <v>455</v>
      </c>
      <c r="M87" s="70" t="s">
        <v>25</v>
      </c>
      <c r="N87" s="68" t="s">
        <v>26</v>
      </c>
      <c r="O87" s="258">
        <v>82271598885</v>
      </c>
      <c r="P87" s="243" t="s">
        <v>539</v>
      </c>
      <c r="Q87" s="68"/>
      <c r="R87" s="70" t="s">
        <v>28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28.5" customHeight="1" x14ac:dyDescent="0.25">
      <c r="A88" s="43"/>
      <c r="B88" s="15">
        <v>81</v>
      </c>
      <c r="C88" s="194" t="s">
        <v>295</v>
      </c>
      <c r="D88" s="170" t="s">
        <v>296</v>
      </c>
      <c r="E88" s="70">
        <v>7</v>
      </c>
      <c r="F88" s="92">
        <v>33886</v>
      </c>
      <c r="G88" s="70" t="s">
        <v>134</v>
      </c>
      <c r="H88" s="68" t="s">
        <v>135</v>
      </c>
      <c r="I88" s="207">
        <v>45717</v>
      </c>
      <c r="J88" s="70"/>
      <c r="K88" s="68" t="s">
        <v>261</v>
      </c>
      <c r="L88" s="68" t="s">
        <v>456</v>
      </c>
      <c r="M88" s="70" t="s">
        <v>25</v>
      </c>
      <c r="N88" s="68" t="s">
        <v>26</v>
      </c>
      <c r="O88" s="258">
        <v>81244759176</v>
      </c>
      <c r="P88" s="282" t="s">
        <v>540</v>
      </c>
      <c r="Q88" s="68"/>
      <c r="R88" s="70" t="s">
        <v>28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28.5" customHeight="1" x14ac:dyDescent="0.25">
      <c r="A89" s="43"/>
      <c r="B89" s="15">
        <v>82</v>
      </c>
      <c r="C89" s="194" t="s">
        <v>297</v>
      </c>
      <c r="D89" s="170" t="s">
        <v>298</v>
      </c>
      <c r="E89" s="70">
        <v>7</v>
      </c>
      <c r="F89" s="92">
        <v>35136</v>
      </c>
      <c r="G89" s="70" t="s">
        <v>134</v>
      </c>
      <c r="H89" s="68" t="s">
        <v>135</v>
      </c>
      <c r="I89" s="207">
        <v>45717</v>
      </c>
      <c r="J89" s="70"/>
      <c r="K89" s="68" t="s">
        <v>261</v>
      </c>
      <c r="L89" s="68" t="s">
        <v>455</v>
      </c>
      <c r="M89" s="70" t="s">
        <v>25</v>
      </c>
      <c r="N89" s="68" t="s">
        <v>26</v>
      </c>
      <c r="O89" s="258">
        <v>81342457979</v>
      </c>
      <c r="P89" s="243" t="s">
        <v>541</v>
      </c>
      <c r="Q89" s="68"/>
      <c r="R89" s="70" t="s">
        <v>28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28.5" customHeight="1" x14ac:dyDescent="0.25">
      <c r="A90" s="43"/>
      <c r="B90" s="15">
        <v>83</v>
      </c>
      <c r="C90" s="194" t="s">
        <v>299</v>
      </c>
      <c r="D90" s="170" t="s">
        <v>300</v>
      </c>
      <c r="E90" s="70">
        <v>7</v>
      </c>
      <c r="F90" s="92" t="s">
        <v>217</v>
      </c>
      <c r="G90" s="70" t="s">
        <v>134</v>
      </c>
      <c r="H90" s="68" t="s">
        <v>135</v>
      </c>
      <c r="I90" s="207">
        <v>45717</v>
      </c>
      <c r="J90" s="70"/>
      <c r="K90" s="68" t="s">
        <v>261</v>
      </c>
      <c r="L90" s="68" t="s">
        <v>455</v>
      </c>
      <c r="M90" s="70" t="s">
        <v>25</v>
      </c>
      <c r="N90" s="68" t="s">
        <v>26</v>
      </c>
      <c r="O90" s="265">
        <v>82193272896</v>
      </c>
      <c r="P90" s="244" t="s">
        <v>542</v>
      </c>
      <c r="Q90" s="68"/>
      <c r="R90" s="70" t="s">
        <v>34</v>
      </c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pans="1:31" ht="28.5" customHeight="1" x14ac:dyDescent="0.25">
      <c r="A91" s="43"/>
      <c r="B91" s="15">
        <v>84</v>
      </c>
      <c r="C91" s="194" t="s">
        <v>301</v>
      </c>
      <c r="D91" s="170" t="s">
        <v>302</v>
      </c>
      <c r="E91" s="70">
        <v>7</v>
      </c>
      <c r="F91" s="92">
        <v>31301</v>
      </c>
      <c r="G91" s="70" t="s">
        <v>134</v>
      </c>
      <c r="H91" s="68" t="s">
        <v>135</v>
      </c>
      <c r="I91" s="207">
        <v>45717</v>
      </c>
      <c r="J91" s="70"/>
      <c r="K91" s="68" t="s">
        <v>261</v>
      </c>
      <c r="L91" s="68" t="s">
        <v>455</v>
      </c>
      <c r="M91" s="70" t="s">
        <v>52</v>
      </c>
      <c r="N91" s="68" t="s">
        <v>47</v>
      </c>
      <c r="O91" s="258">
        <v>81245595133</v>
      </c>
      <c r="P91" s="243" t="s">
        <v>543</v>
      </c>
      <c r="Q91" s="68"/>
      <c r="R91" s="70" t="s">
        <v>34</v>
      </c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pans="1:31" ht="15.75" customHeight="1" x14ac:dyDescent="0.25">
      <c r="B92" s="94"/>
      <c r="E92" s="94"/>
      <c r="G92" s="95"/>
      <c r="I92" s="94"/>
    </row>
    <row r="93" spans="1:31" ht="15.75" customHeight="1" x14ac:dyDescent="0.25">
      <c r="B93" s="94"/>
      <c r="E93" s="94"/>
      <c r="G93" s="95"/>
      <c r="I93" s="94"/>
    </row>
    <row r="94" spans="1:31" ht="15.75" customHeight="1" x14ac:dyDescent="0.25">
      <c r="B94" s="94"/>
      <c r="E94" s="94"/>
      <c r="G94" s="95"/>
      <c r="I94" s="94"/>
    </row>
    <row r="95" spans="1:31" ht="15.75" customHeight="1" x14ac:dyDescent="0.25">
      <c r="B95" s="94"/>
      <c r="E95" s="94"/>
      <c r="G95" s="95"/>
      <c r="I95" s="94"/>
    </row>
    <row r="96" spans="1:31" ht="15.75" customHeight="1" x14ac:dyDescent="0.25">
      <c r="B96" s="94"/>
      <c r="E96" s="94"/>
      <c r="G96" s="95"/>
      <c r="I96" s="94"/>
    </row>
    <row r="97" spans="2:9" ht="15.75" customHeight="1" x14ac:dyDescent="0.25">
      <c r="B97" s="94"/>
      <c r="E97" s="94"/>
      <c r="G97" s="95"/>
      <c r="I97" s="94"/>
    </row>
    <row r="98" spans="2:9" ht="15.75" customHeight="1" x14ac:dyDescent="0.25">
      <c r="B98" s="94"/>
      <c r="E98" s="94"/>
      <c r="G98" s="95"/>
      <c r="I98" s="94"/>
    </row>
    <row r="99" spans="2:9" ht="15.75" customHeight="1" x14ac:dyDescent="0.25">
      <c r="B99" s="94"/>
      <c r="E99" s="94"/>
      <c r="G99" s="95"/>
      <c r="I99" s="94"/>
    </row>
    <row r="100" spans="2:9" ht="15.75" customHeight="1" x14ac:dyDescent="0.25">
      <c r="B100" s="94"/>
      <c r="E100" s="94"/>
      <c r="G100" s="95"/>
      <c r="I100" s="94"/>
    </row>
    <row r="101" spans="2:9" ht="15.75" customHeight="1" x14ac:dyDescent="0.25">
      <c r="B101" s="94"/>
      <c r="E101" s="94"/>
      <c r="G101" s="95"/>
      <c r="I101" s="94"/>
    </row>
    <row r="102" spans="2:9" ht="15.75" customHeight="1" x14ac:dyDescent="0.25">
      <c r="B102" s="94"/>
      <c r="E102" s="94"/>
      <c r="G102" s="95"/>
      <c r="I102" s="94"/>
    </row>
    <row r="103" spans="2:9" ht="15.75" customHeight="1" x14ac:dyDescent="0.25">
      <c r="B103" s="94"/>
      <c r="E103" s="94"/>
      <c r="G103" s="95"/>
      <c r="I103" s="94"/>
    </row>
    <row r="104" spans="2:9" ht="15.75" customHeight="1" x14ac:dyDescent="0.25">
      <c r="B104" s="94"/>
      <c r="E104" s="94"/>
      <c r="G104" s="95"/>
      <c r="I104" s="94"/>
    </row>
    <row r="105" spans="2:9" ht="15.75" customHeight="1" x14ac:dyDescent="0.25">
      <c r="B105" s="94"/>
      <c r="E105" s="94"/>
      <c r="G105" s="95"/>
      <c r="I105" s="94"/>
    </row>
    <row r="106" spans="2:9" ht="15.75" customHeight="1" x14ac:dyDescent="0.25">
      <c r="B106" s="94"/>
      <c r="E106" s="94"/>
      <c r="G106" s="95"/>
      <c r="I106" s="94"/>
    </row>
    <row r="107" spans="2:9" ht="15.75" customHeight="1" x14ac:dyDescent="0.25">
      <c r="B107" s="94"/>
      <c r="E107" s="94"/>
      <c r="G107" s="95"/>
      <c r="I107" s="94"/>
    </row>
    <row r="108" spans="2:9" ht="15.75" customHeight="1" x14ac:dyDescent="0.25">
      <c r="B108" s="94"/>
      <c r="E108" s="94"/>
      <c r="G108" s="95"/>
      <c r="I108" s="94"/>
    </row>
    <row r="109" spans="2:9" ht="15.75" customHeight="1" x14ac:dyDescent="0.25">
      <c r="B109" s="94"/>
      <c r="E109" s="94"/>
      <c r="G109" s="95"/>
      <c r="I109" s="94"/>
    </row>
    <row r="110" spans="2:9" ht="15.75" customHeight="1" x14ac:dyDescent="0.25">
      <c r="B110" s="94"/>
      <c r="E110" s="94"/>
      <c r="G110" s="95"/>
      <c r="I110" s="94"/>
    </row>
    <row r="111" spans="2:9" ht="15.75" customHeight="1" x14ac:dyDescent="0.25">
      <c r="B111" s="94"/>
      <c r="E111" s="94"/>
      <c r="G111" s="95"/>
      <c r="I111" s="94"/>
    </row>
    <row r="112" spans="2:9" ht="15.75" customHeight="1" x14ac:dyDescent="0.25">
      <c r="B112" s="94"/>
      <c r="E112" s="94"/>
      <c r="G112" s="95"/>
      <c r="I112" s="94"/>
    </row>
    <row r="113" spans="2:9" ht="15.75" customHeight="1" x14ac:dyDescent="0.25">
      <c r="B113" s="94"/>
      <c r="E113" s="94"/>
      <c r="G113" s="95"/>
      <c r="I113" s="94"/>
    </row>
    <row r="114" spans="2:9" ht="15.75" customHeight="1" x14ac:dyDescent="0.25">
      <c r="B114" s="94"/>
      <c r="E114" s="94"/>
      <c r="G114" s="95"/>
      <c r="I114" s="94"/>
    </row>
    <row r="115" spans="2:9" ht="15.75" customHeight="1" x14ac:dyDescent="0.25">
      <c r="B115" s="94"/>
      <c r="E115" s="94"/>
      <c r="G115" s="95"/>
      <c r="I115" s="94"/>
    </row>
    <row r="116" spans="2:9" ht="15.75" customHeight="1" x14ac:dyDescent="0.25">
      <c r="B116" s="94"/>
      <c r="E116" s="94"/>
      <c r="G116" s="95"/>
      <c r="I116" s="94"/>
    </row>
    <row r="117" spans="2:9" ht="15.75" customHeight="1" x14ac:dyDescent="0.25">
      <c r="B117" s="94"/>
      <c r="E117" s="94"/>
      <c r="G117" s="95"/>
      <c r="I117" s="94"/>
    </row>
    <row r="118" spans="2:9" ht="15.75" customHeight="1" x14ac:dyDescent="0.25">
      <c r="B118" s="94"/>
      <c r="E118" s="94"/>
      <c r="G118" s="95"/>
      <c r="I118" s="94"/>
    </row>
    <row r="119" spans="2:9" ht="15.75" customHeight="1" x14ac:dyDescent="0.25">
      <c r="B119" s="94"/>
      <c r="E119" s="94"/>
      <c r="G119" s="95"/>
      <c r="I119" s="94"/>
    </row>
    <row r="120" spans="2:9" ht="15.75" customHeight="1" x14ac:dyDescent="0.25">
      <c r="B120" s="94"/>
      <c r="E120" s="94"/>
      <c r="G120" s="95"/>
      <c r="I120" s="94"/>
    </row>
    <row r="121" spans="2:9" ht="15.75" customHeight="1" x14ac:dyDescent="0.25">
      <c r="B121" s="94"/>
      <c r="E121" s="94"/>
      <c r="G121" s="95"/>
      <c r="I121" s="94"/>
    </row>
    <row r="122" spans="2:9" ht="15.75" customHeight="1" x14ac:dyDescent="0.25">
      <c r="B122" s="94"/>
      <c r="E122" s="94"/>
      <c r="G122" s="95"/>
      <c r="I122" s="94"/>
    </row>
    <row r="123" spans="2:9" ht="15.75" customHeight="1" x14ac:dyDescent="0.25">
      <c r="B123" s="94"/>
      <c r="E123" s="94"/>
      <c r="G123" s="95"/>
      <c r="I123" s="94"/>
    </row>
    <row r="124" spans="2:9" ht="15.75" customHeight="1" x14ac:dyDescent="0.25">
      <c r="B124" s="94"/>
      <c r="E124" s="94"/>
      <c r="G124" s="95"/>
      <c r="I124" s="94"/>
    </row>
    <row r="125" spans="2:9" ht="15.75" customHeight="1" x14ac:dyDescent="0.25">
      <c r="B125" s="94"/>
      <c r="E125" s="94"/>
      <c r="G125" s="95"/>
      <c r="I125" s="94"/>
    </row>
    <row r="126" spans="2:9" ht="15.75" customHeight="1" x14ac:dyDescent="0.25">
      <c r="B126" s="94"/>
      <c r="E126" s="94"/>
      <c r="G126" s="95"/>
      <c r="I126" s="94"/>
    </row>
    <row r="127" spans="2:9" ht="15.75" customHeight="1" x14ac:dyDescent="0.25">
      <c r="B127" s="94"/>
      <c r="E127" s="94"/>
      <c r="G127" s="95"/>
      <c r="I127" s="94"/>
    </row>
    <row r="128" spans="2:9" ht="15.75" customHeight="1" x14ac:dyDescent="0.25">
      <c r="B128" s="94"/>
      <c r="E128" s="94"/>
      <c r="G128" s="95"/>
      <c r="I128" s="94"/>
    </row>
    <row r="129" spans="2:9" ht="15.75" customHeight="1" x14ac:dyDescent="0.25">
      <c r="B129" s="94"/>
      <c r="E129" s="94"/>
      <c r="G129" s="95"/>
      <c r="I129" s="94"/>
    </row>
    <row r="130" spans="2:9" ht="15.75" customHeight="1" x14ac:dyDescent="0.25">
      <c r="B130" s="94"/>
      <c r="E130" s="94"/>
      <c r="G130" s="95"/>
      <c r="I130" s="94"/>
    </row>
    <row r="131" spans="2:9" ht="15.75" customHeight="1" x14ac:dyDescent="0.25">
      <c r="B131" s="94"/>
      <c r="E131" s="94"/>
      <c r="G131" s="95"/>
      <c r="I131" s="94"/>
    </row>
    <row r="132" spans="2:9" ht="15.75" customHeight="1" x14ac:dyDescent="0.25">
      <c r="B132" s="94"/>
      <c r="E132" s="94"/>
      <c r="G132" s="95"/>
      <c r="I132" s="94"/>
    </row>
    <row r="133" spans="2:9" ht="15.75" customHeight="1" x14ac:dyDescent="0.25">
      <c r="B133" s="94"/>
      <c r="E133" s="94"/>
      <c r="G133" s="95"/>
      <c r="I133" s="94"/>
    </row>
    <row r="134" spans="2:9" ht="15.75" customHeight="1" x14ac:dyDescent="0.25">
      <c r="B134" s="94"/>
      <c r="E134" s="94"/>
      <c r="G134" s="95"/>
      <c r="I134" s="94"/>
    </row>
    <row r="135" spans="2:9" ht="15.75" customHeight="1" x14ac:dyDescent="0.25">
      <c r="B135" s="94"/>
      <c r="E135" s="94"/>
      <c r="G135" s="95"/>
      <c r="I135" s="94"/>
    </row>
    <row r="136" spans="2:9" ht="15.75" customHeight="1" x14ac:dyDescent="0.25">
      <c r="B136" s="94"/>
      <c r="E136" s="94"/>
      <c r="G136" s="95"/>
      <c r="I136" s="94"/>
    </row>
    <row r="137" spans="2:9" ht="15.75" customHeight="1" x14ac:dyDescent="0.25">
      <c r="B137" s="94"/>
      <c r="E137" s="94"/>
      <c r="G137" s="95"/>
      <c r="I137" s="94"/>
    </row>
    <row r="138" spans="2:9" ht="15.75" customHeight="1" x14ac:dyDescent="0.25">
      <c r="B138" s="94"/>
      <c r="E138" s="94"/>
      <c r="G138" s="95"/>
      <c r="I138" s="94"/>
    </row>
    <row r="139" spans="2:9" ht="15.75" customHeight="1" x14ac:dyDescent="0.25">
      <c r="B139" s="94"/>
      <c r="E139" s="94"/>
      <c r="G139" s="95"/>
      <c r="I139" s="94"/>
    </row>
    <row r="140" spans="2:9" ht="15.75" customHeight="1" x14ac:dyDescent="0.25">
      <c r="B140" s="94"/>
      <c r="E140" s="94"/>
      <c r="G140" s="95"/>
      <c r="I140" s="94"/>
    </row>
    <row r="141" spans="2:9" ht="15.75" customHeight="1" x14ac:dyDescent="0.25">
      <c r="B141" s="94"/>
      <c r="E141" s="94"/>
      <c r="G141" s="95"/>
      <c r="I141" s="94"/>
    </row>
    <row r="142" spans="2:9" ht="15.75" customHeight="1" x14ac:dyDescent="0.25">
      <c r="B142" s="94"/>
      <c r="E142" s="94"/>
      <c r="G142" s="95"/>
      <c r="I142" s="94"/>
    </row>
    <row r="143" spans="2:9" ht="15.75" customHeight="1" x14ac:dyDescent="0.25">
      <c r="B143" s="94"/>
      <c r="E143" s="94"/>
      <c r="G143" s="95"/>
      <c r="I143" s="94"/>
    </row>
    <row r="144" spans="2:9" ht="15.75" customHeight="1" x14ac:dyDescent="0.25">
      <c r="B144" s="94"/>
      <c r="E144" s="94"/>
      <c r="G144" s="95"/>
      <c r="I144" s="94"/>
    </row>
    <row r="145" spans="2:9" ht="15.75" customHeight="1" x14ac:dyDescent="0.25">
      <c r="B145" s="94"/>
      <c r="E145" s="94"/>
      <c r="G145" s="95"/>
      <c r="I145" s="94"/>
    </row>
    <row r="146" spans="2:9" ht="15.75" customHeight="1" x14ac:dyDescent="0.25">
      <c r="B146" s="94"/>
      <c r="E146" s="94"/>
      <c r="G146" s="95"/>
      <c r="I146" s="94"/>
    </row>
    <row r="147" spans="2:9" ht="15.75" customHeight="1" x14ac:dyDescent="0.25">
      <c r="B147" s="94"/>
      <c r="E147" s="94"/>
      <c r="G147" s="95"/>
      <c r="I147" s="94"/>
    </row>
    <row r="148" spans="2:9" ht="15.75" customHeight="1" x14ac:dyDescent="0.25">
      <c r="B148" s="94"/>
      <c r="E148" s="94"/>
      <c r="G148" s="95"/>
      <c r="I148" s="94"/>
    </row>
    <row r="149" spans="2:9" ht="15.75" customHeight="1" x14ac:dyDescent="0.25">
      <c r="B149" s="94"/>
      <c r="E149" s="94"/>
      <c r="G149" s="95"/>
      <c r="I149" s="94"/>
    </row>
    <row r="150" spans="2:9" ht="15.75" customHeight="1" x14ac:dyDescent="0.25">
      <c r="B150" s="94"/>
      <c r="E150" s="94"/>
      <c r="G150" s="95"/>
      <c r="I150" s="94"/>
    </row>
    <row r="151" spans="2:9" ht="15.75" customHeight="1" x14ac:dyDescent="0.25">
      <c r="B151" s="94"/>
      <c r="E151" s="94"/>
      <c r="G151" s="95"/>
      <c r="I151" s="94"/>
    </row>
    <row r="152" spans="2:9" ht="15.75" customHeight="1" x14ac:dyDescent="0.25">
      <c r="B152" s="94"/>
      <c r="E152" s="94"/>
      <c r="G152" s="95"/>
      <c r="I152" s="94"/>
    </row>
    <row r="153" spans="2:9" ht="15.75" customHeight="1" x14ac:dyDescent="0.25">
      <c r="B153" s="94"/>
      <c r="E153" s="94"/>
      <c r="G153" s="95"/>
      <c r="I153" s="94"/>
    </row>
    <row r="154" spans="2:9" ht="15.75" customHeight="1" x14ac:dyDescent="0.25">
      <c r="B154" s="94"/>
      <c r="E154" s="94"/>
      <c r="G154" s="95"/>
      <c r="I154" s="94"/>
    </row>
    <row r="155" spans="2:9" ht="15.75" customHeight="1" x14ac:dyDescent="0.25">
      <c r="B155" s="94"/>
      <c r="E155" s="94"/>
      <c r="G155" s="95"/>
      <c r="I155" s="94"/>
    </row>
    <row r="156" spans="2:9" ht="15.75" customHeight="1" x14ac:dyDescent="0.25">
      <c r="B156" s="94"/>
      <c r="E156" s="94"/>
      <c r="G156" s="95"/>
      <c r="I156" s="94"/>
    </row>
    <row r="157" spans="2:9" ht="15.75" customHeight="1" x14ac:dyDescent="0.25">
      <c r="B157" s="94"/>
      <c r="E157" s="94"/>
      <c r="G157" s="95"/>
      <c r="I157" s="94"/>
    </row>
    <row r="158" spans="2:9" ht="15.75" customHeight="1" x14ac:dyDescent="0.25">
      <c r="B158" s="94"/>
      <c r="E158" s="94"/>
      <c r="G158" s="95"/>
      <c r="I158" s="94"/>
    </row>
    <row r="159" spans="2:9" ht="15.75" customHeight="1" x14ac:dyDescent="0.25">
      <c r="B159" s="94"/>
      <c r="E159" s="94"/>
      <c r="G159" s="95"/>
      <c r="I159" s="94"/>
    </row>
    <row r="160" spans="2:9" ht="15.75" customHeight="1" x14ac:dyDescent="0.25">
      <c r="B160" s="94"/>
      <c r="E160" s="94"/>
      <c r="G160" s="95"/>
      <c r="I160" s="94"/>
    </row>
    <row r="161" spans="2:9" ht="15.75" customHeight="1" x14ac:dyDescent="0.25">
      <c r="B161" s="94"/>
      <c r="E161" s="94"/>
      <c r="G161" s="95"/>
      <c r="I161" s="94"/>
    </row>
    <row r="162" spans="2:9" ht="15.75" customHeight="1" x14ac:dyDescent="0.25">
      <c r="B162" s="94"/>
      <c r="E162" s="94"/>
      <c r="G162" s="95"/>
      <c r="I162" s="94"/>
    </row>
    <row r="163" spans="2:9" ht="15.75" customHeight="1" x14ac:dyDescent="0.25">
      <c r="B163" s="94"/>
      <c r="E163" s="94"/>
      <c r="G163" s="95"/>
      <c r="I163" s="94"/>
    </row>
    <row r="164" spans="2:9" ht="15.75" customHeight="1" x14ac:dyDescent="0.25">
      <c r="B164" s="94"/>
      <c r="E164" s="94"/>
      <c r="G164" s="95"/>
      <c r="I164" s="94"/>
    </row>
    <row r="165" spans="2:9" ht="15.75" customHeight="1" x14ac:dyDescent="0.25">
      <c r="B165" s="94"/>
      <c r="E165" s="94"/>
      <c r="G165" s="95"/>
      <c r="I165" s="94"/>
    </row>
    <row r="166" spans="2:9" ht="15.75" customHeight="1" x14ac:dyDescent="0.25">
      <c r="B166" s="94"/>
      <c r="E166" s="94"/>
      <c r="G166" s="95"/>
      <c r="I166" s="94"/>
    </row>
    <row r="167" spans="2:9" ht="15.75" customHeight="1" x14ac:dyDescent="0.25">
      <c r="B167" s="94"/>
      <c r="E167" s="94"/>
      <c r="G167" s="95"/>
      <c r="I167" s="94"/>
    </row>
    <row r="168" spans="2:9" ht="15.75" customHeight="1" x14ac:dyDescent="0.25">
      <c r="B168" s="94"/>
      <c r="E168" s="94"/>
      <c r="G168" s="95"/>
      <c r="I168" s="94"/>
    </row>
    <row r="169" spans="2:9" ht="15.75" customHeight="1" x14ac:dyDescent="0.25">
      <c r="B169" s="94"/>
      <c r="E169" s="94"/>
      <c r="G169" s="95"/>
      <c r="I169" s="94"/>
    </row>
    <row r="170" spans="2:9" ht="15.75" customHeight="1" x14ac:dyDescent="0.25">
      <c r="B170" s="94"/>
      <c r="E170" s="94"/>
      <c r="G170" s="95"/>
      <c r="I170" s="94"/>
    </row>
    <row r="171" spans="2:9" ht="15.75" customHeight="1" x14ac:dyDescent="0.25">
      <c r="B171" s="94"/>
      <c r="E171" s="94"/>
      <c r="G171" s="95"/>
      <c r="I171" s="94"/>
    </row>
    <row r="172" spans="2:9" ht="15.75" customHeight="1" x14ac:dyDescent="0.25">
      <c r="B172" s="94"/>
      <c r="E172" s="94"/>
      <c r="G172" s="95"/>
      <c r="I172" s="94"/>
    </row>
    <row r="173" spans="2:9" ht="15.75" customHeight="1" x14ac:dyDescent="0.25">
      <c r="B173" s="94"/>
      <c r="E173" s="94"/>
      <c r="G173" s="95"/>
      <c r="I173" s="94"/>
    </row>
    <row r="174" spans="2:9" ht="15.75" customHeight="1" x14ac:dyDescent="0.25">
      <c r="B174" s="94"/>
      <c r="E174" s="94"/>
      <c r="G174" s="95"/>
      <c r="I174" s="94"/>
    </row>
    <row r="175" spans="2:9" ht="15.75" customHeight="1" x14ac:dyDescent="0.25">
      <c r="B175" s="94"/>
      <c r="E175" s="94"/>
      <c r="G175" s="95"/>
      <c r="I175" s="94"/>
    </row>
    <row r="176" spans="2:9" ht="15.75" customHeight="1" x14ac:dyDescent="0.25">
      <c r="B176" s="94"/>
      <c r="E176" s="94"/>
      <c r="G176" s="95"/>
      <c r="I176" s="94"/>
    </row>
    <row r="177" spans="2:9" ht="15.75" customHeight="1" x14ac:dyDescent="0.25">
      <c r="B177" s="94"/>
      <c r="E177" s="94"/>
      <c r="G177" s="95"/>
      <c r="I177" s="94"/>
    </row>
    <row r="178" spans="2:9" ht="15.75" customHeight="1" x14ac:dyDescent="0.25">
      <c r="B178" s="94"/>
      <c r="E178" s="94"/>
      <c r="G178" s="95"/>
      <c r="I178" s="94"/>
    </row>
    <row r="179" spans="2:9" ht="15.75" customHeight="1" x14ac:dyDescent="0.25">
      <c r="B179" s="94"/>
      <c r="E179" s="94"/>
      <c r="G179" s="95"/>
      <c r="I179" s="94"/>
    </row>
    <row r="180" spans="2:9" ht="15.75" customHeight="1" x14ac:dyDescent="0.25">
      <c r="B180" s="94"/>
      <c r="E180" s="94"/>
      <c r="G180" s="95"/>
      <c r="I180" s="94"/>
    </row>
    <row r="181" spans="2:9" ht="15.75" customHeight="1" x14ac:dyDescent="0.25">
      <c r="B181" s="94"/>
      <c r="E181" s="94"/>
      <c r="G181" s="95"/>
      <c r="I181" s="94"/>
    </row>
    <row r="182" spans="2:9" ht="15.75" customHeight="1" x14ac:dyDescent="0.25">
      <c r="B182" s="94"/>
      <c r="E182" s="94"/>
      <c r="G182" s="95"/>
      <c r="I182" s="94"/>
    </row>
    <row r="183" spans="2:9" ht="15.75" customHeight="1" x14ac:dyDescent="0.25">
      <c r="B183" s="94"/>
      <c r="E183" s="94"/>
      <c r="G183" s="95"/>
      <c r="I183" s="94"/>
    </row>
    <row r="184" spans="2:9" ht="15.75" customHeight="1" x14ac:dyDescent="0.25">
      <c r="B184" s="94"/>
      <c r="E184" s="94"/>
      <c r="G184" s="95"/>
      <c r="I184" s="94"/>
    </row>
    <row r="185" spans="2:9" ht="15.75" customHeight="1" x14ac:dyDescent="0.25">
      <c r="B185" s="94"/>
      <c r="E185" s="94"/>
      <c r="G185" s="95"/>
      <c r="I185" s="94"/>
    </row>
    <row r="186" spans="2:9" ht="15.75" customHeight="1" x14ac:dyDescent="0.25">
      <c r="B186" s="94"/>
      <c r="E186" s="94"/>
      <c r="G186" s="95"/>
      <c r="I186" s="94"/>
    </row>
    <row r="187" spans="2:9" ht="15.75" customHeight="1" x14ac:dyDescent="0.25">
      <c r="B187" s="94"/>
      <c r="E187" s="94"/>
      <c r="G187" s="95"/>
      <c r="I187" s="94"/>
    </row>
    <row r="188" spans="2:9" ht="15.75" customHeight="1" x14ac:dyDescent="0.25">
      <c r="B188" s="94"/>
      <c r="E188" s="94"/>
      <c r="G188" s="95"/>
      <c r="I188" s="94"/>
    </row>
    <row r="189" spans="2:9" ht="15.75" customHeight="1" x14ac:dyDescent="0.25">
      <c r="B189" s="94"/>
      <c r="E189" s="94"/>
      <c r="G189" s="95"/>
      <c r="I189" s="94"/>
    </row>
    <row r="190" spans="2:9" ht="15.75" customHeight="1" x14ac:dyDescent="0.25">
      <c r="B190" s="94"/>
      <c r="E190" s="94"/>
      <c r="G190" s="95"/>
      <c r="I190" s="94"/>
    </row>
    <row r="191" spans="2:9" ht="15.75" customHeight="1" x14ac:dyDescent="0.25">
      <c r="B191" s="94"/>
      <c r="E191" s="94"/>
      <c r="G191" s="95"/>
      <c r="I191" s="94"/>
    </row>
    <row r="192" spans="2:9" ht="15.75" customHeight="1" x14ac:dyDescent="0.25">
      <c r="B192" s="94"/>
      <c r="E192" s="94"/>
      <c r="G192" s="95"/>
      <c r="I192" s="94"/>
    </row>
    <row r="193" spans="2:9" ht="15.75" customHeight="1" x14ac:dyDescent="0.25">
      <c r="B193" s="94"/>
      <c r="E193" s="94"/>
      <c r="G193" s="95"/>
      <c r="I193" s="94"/>
    </row>
    <row r="194" spans="2:9" ht="15.75" customHeight="1" x14ac:dyDescent="0.25">
      <c r="B194" s="94"/>
      <c r="E194" s="94"/>
      <c r="G194" s="95"/>
      <c r="I194" s="94"/>
    </row>
    <row r="195" spans="2:9" ht="15.75" customHeight="1" x14ac:dyDescent="0.25">
      <c r="B195" s="94"/>
      <c r="E195" s="94"/>
      <c r="G195" s="95"/>
      <c r="I195" s="94"/>
    </row>
    <row r="196" spans="2:9" ht="15.75" customHeight="1" x14ac:dyDescent="0.25">
      <c r="B196" s="94"/>
      <c r="E196" s="94"/>
      <c r="G196" s="95"/>
      <c r="I196" s="94"/>
    </row>
    <row r="197" spans="2:9" ht="15.75" customHeight="1" x14ac:dyDescent="0.25">
      <c r="B197" s="94"/>
      <c r="E197" s="94"/>
      <c r="G197" s="95"/>
      <c r="I197" s="94"/>
    </row>
    <row r="198" spans="2:9" ht="15.75" customHeight="1" x14ac:dyDescent="0.25">
      <c r="B198" s="94"/>
      <c r="E198" s="94"/>
      <c r="G198" s="95"/>
      <c r="I198" s="94"/>
    </row>
    <row r="199" spans="2:9" ht="15.75" customHeight="1" x14ac:dyDescent="0.25">
      <c r="B199" s="94"/>
      <c r="E199" s="94"/>
      <c r="G199" s="95"/>
      <c r="I199" s="94"/>
    </row>
    <row r="200" spans="2:9" ht="15.75" customHeight="1" x14ac:dyDescent="0.25">
      <c r="B200" s="94"/>
      <c r="E200" s="94"/>
      <c r="G200" s="95"/>
      <c r="I200" s="94"/>
    </row>
    <row r="201" spans="2:9" ht="15.75" customHeight="1" x14ac:dyDescent="0.25">
      <c r="B201" s="94"/>
      <c r="E201" s="94"/>
      <c r="G201" s="95"/>
      <c r="I201" s="94"/>
    </row>
    <row r="202" spans="2:9" ht="15.75" customHeight="1" x14ac:dyDescent="0.25">
      <c r="B202" s="94"/>
      <c r="E202" s="94"/>
      <c r="G202" s="95"/>
      <c r="I202" s="94"/>
    </row>
    <row r="203" spans="2:9" ht="15.75" customHeight="1" x14ac:dyDescent="0.25">
      <c r="B203" s="94"/>
      <c r="E203" s="94"/>
      <c r="G203" s="95"/>
      <c r="I203" s="94"/>
    </row>
    <row r="204" spans="2:9" ht="15.75" customHeight="1" x14ac:dyDescent="0.25">
      <c r="B204" s="94"/>
      <c r="E204" s="94"/>
      <c r="G204" s="95"/>
      <c r="I204" s="94"/>
    </row>
    <row r="205" spans="2:9" ht="15.75" customHeight="1" x14ac:dyDescent="0.25">
      <c r="B205" s="94"/>
      <c r="E205" s="94"/>
      <c r="G205" s="95"/>
      <c r="I205" s="94"/>
    </row>
    <row r="206" spans="2:9" ht="15.75" customHeight="1" x14ac:dyDescent="0.25">
      <c r="B206" s="94"/>
      <c r="E206" s="94"/>
      <c r="G206" s="95"/>
      <c r="I206" s="94"/>
    </row>
    <row r="207" spans="2:9" ht="15.75" customHeight="1" x14ac:dyDescent="0.25">
      <c r="B207" s="94"/>
      <c r="E207" s="94"/>
      <c r="G207" s="95"/>
      <c r="I207" s="94"/>
    </row>
    <row r="208" spans="2:9" ht="15.75" customHeight="1" x14ac:dyDescent="0.25">
      <c r="B208" s="94"/>
      <c r="E208" s="94"/>
      <c r="G208" s="95"/>
      <c r="I208" s="94"/>
    </row>
    <row r="209" spans="2:9" ht="15.75" customHeight="1" x14ac:dyDescent="0.25">
      <c r="B209" s="94"/>
      <c r="E209" s="94"/>
      <c r="G209" s="95"/>
      <c r="I209" s="94"/>
    </row>
    <row r="210" spans="2:9" ht="15.75" customHeight="1" x14ac:dyDescent="0.25">
      <c r="B210" s="94"/>
      <c r="E210" s="94"/>
      <c r="G210" s="95"/>
      <c r="I210" s="94"/>
    </row>
    <row r="211" spans="2:9" ht="15.75" customHeight="1" x14ac:dyDescent="0.25">
      <c r="B211" s="94"/>
      <c r="E211" s="94"/>
      <c r="G211" s="95"/>
      <c r="I211" s="94"/>
    </row>
    <row r="212" spans="2:9" ht="15.75" customHeight="1" x14ac:dyDescent="0.25">
      <c r="B212" s="94"/>
      <c r="E212" s="94"/>
      <c r="G212" s="95"/>
      <c r="I212" s="94"/>
    </row>
    <row r="213" spans="2:9" ht="15.75" customHeight="1" x14ac:dyDescent="0.25">
      <c r="B213" s="94"/>
      <c r="E213" s="94"/>
      <c r="G213" s="95"/>
      <c r="I213" s="94"/>
    </row>
    <row r="214" spans="2:9" ht="15.75" customHeight="1" x14ac:dyDescent="0.25">
      <c r="B214" s="94"/>
      <c r="E214" s="94"/>
      <c r="G214" s="95"/>
      <c r="I214" s="94"/>
    </row>
    <row r="215" spans="2:9" ht="15.75" customHeight="1" x14ac:dyDescent="0.25">
      <c r="B215" s="94"/>
      <c r="E215" s="94"/>
      <c r="G215" s="95"/>
      <c r="I215" s="94"/>
    </row>
    <row r="216" spans="2:9" ht="15.75" customHeight="1" x14ac:dyDescent="0.25">
      <c r="B216" s="94"/>
      <c r="E216" s="94"/>
      <c r="G216" s="95"/>
      <c r="I216" s="94"/>
    </row>
    <row r="217" spans="2:9" ht="15.75" customHeight="1" x14ac:dyDescent="0.25">
      <c r="B217" s="94"/>
      <c r="E217" s="94"/>
      <c r="G217" s="95"/>
      <c r="I217" s="94"/>
    </row>
    <row r="218" spans="2:9" ht="15.75" customHeight="1" x14ac:dyDescent="0.25">
      <c r="B218" s="94"/>
      <c r="E218" s="94"/>
      <c r="G218" s="95"/>
      <c r="I218" s="94"/>
    </row>
    <row r="219" spans="2:9" ht="15.75" customHeight="1" x14ac:dyDescent="0.25">
      <c r="B219" s="94"/>
      <c r="E219" s="94"/>
      <c r="G219" s="95"/>
      <c r="I219" s="94"/>
    </row>
    <row r="220" spans="2:9" ht="15.75" customHeight="1" x14ac:dyDescent="0.25">
      <c r="B220" s="94"/>
      <c r="E220" s="94"/>
      <c r="G220" s="95"/>
      <c r="I220" s="94"/>
    </row>
    <row r="221" spans="2:9" ht="15.75" customHeight="1" x14ac:dyDescent="0.25">
      <c r="B221" s="94"/>
      <c r="E221" s="94"/>
      <c r="G221" s="95"/>
      <c r="I221" s="94"/>
    </row>
    <row r="222" spans="2:9" ht="15.75" customHeight="1" x14ac:dyDescent="0.25">
      <c r="B222" s="94"/>
      <c r="E222" s="94"/>
      <c r="G222" s="95"/>
      <c r="I222" s="94"/>
    </row>
    <row r="223" spans="2:9" ht="15.75" customHeight="1" x14ac:dyDescent="0.25">
      <c r="B223" s="94"/>
      <c r="E223" s="94"/>
      <c r="G223" s="95"/>
      <c r="I223" s="94"/>
    </row>
    <row r="224" spans="2:9" ht="15.75" customHeight="1" x14ac:dyDescent="0.25">
      <c r="B224" s="94"/>
      <c r="E224" s="94"/>
      <c r="G224" s="95"/>
      <c r="I224" s="94"/>
    </row>
    <row r="225" spans="2:9" ht="15.75" customHeight="1" x14ac:dyDescent="0.25">
      <c r="B225" s="94"/>
      <c r="E225" s="94"/>
      <c r="G225" s="95"/>
      <c r="I225" s="94"/>
    </row>
    <row r="226" spans="2:9" ht="15.75" customHeight="1" x14ac:dyDescent="0.25">
      <c r="B226" s="94"/>
      <c r="E226" s="94"/>
      <c r="G226" s="95"/>
      <c r="I226" s="94"/>
    </row>
    <row r="227" spans="2:9" ht="15.75" customHeight="1" x14ac:dyDescent="0.25">
      <c r="B227" s="94"/>
      <c r="E227" s="94"/>
      <c r="G227" s="95"/>
      <c r="I227" s="94"/>
    </row>
    <row r="228" spans="2:9" ht="15.75" customHeight="1" x14ac:dyDescent="0.25">
      <c r="B228" s="94"/>
      <c r="E228" s="94"/>
      <c r="G228" s="95"/>
      <c r="I228" s="94"/>
    </row>
    <row r="229" spans="2:9" ht="15.75" customHeight="1" x14ac:dyDescent="0.25">
      <c r="B229" s="94"/>
      <c r="E229" s="94"/>
      <c r="G229" s="95"/>
      <c r="I229" s="94"/>
    </row>
    <row r="230" spans="2:9" ht="15.75" customHeight="1" x14ac:dyDescent="0.25">
      <c r="B230" s="94"/>
      <c r="E230" s="94"/>
      <c r="G230" s="95"/>
      <c r="I230" s="94"/>
    </row>
    <row r="231" spans="2:9" ht="15.75" customHeight="1" x14ac:dyDescent="0.25">
      <c r="B231" s="94"/>
      <c r="E231" s="94"/>
      <c r="G231" s="95"/>
      <c r="I231" s="94"/>
    </row>
    <row r="232" spans="2:9" ht="15.75" customHeight="1" x14ac:dyDescent="0.25">
      <c r="B232" s="94"/>
      <c r="E232" s="94"/>
      <c r="G232" s="95"/>
      <c r="I232" s="94"/>
    </row>
    <row r="233" spans="2:9" ht="15.75" customHeight="1" x14ac:dyDescent="0.25">
      <c r="B233" s="94"/>
      <c r="E233" s="94"/>
      <c r="G233" s="95"/>
      <c r="I233" s="94"/>
    </row>
    <row r="234" spans="2:9" ht="15.75" customHeight="1" x14ac:dyDescent="0.25">
      <c r="B234" s="94"/>
      <c r="E234" s="94"/>
      <c r="G234" s="95"/>
      <c r="I234" s="94"/>
    </row>
    <row r="235" spans="2:9" ht="15.75" customHeight="1" x14ac:dyDescent="0.25">
      <c r="B235" s="94"/>
      <c r="E235" s="94"/>
      <c r="G235" s="95"/>
      <c r="I235" s="94"/>
    </row>
    <row r="236" spans="2:9" ht="15.75" customHeight="1" x14ac:dyDescent="0.25">
      <c r="B236" s="94"/>
      <c r="E236" s="94"/>
      <c r="G236" s="95"/>
      <c r="I236" s="94"/>
    </row>
    <row r="237" spans="2:9" ht="15.75" customHeight="1" x14ac:dyDescent="0.25">
      <c r="B237" s="94"/>
      <c r="E237" s="94"/>
      <c r="G237" s="95"/>
      <c r="I237" s="94"/>
    </row>
    <row r="238" spans="2:9" ht="15.75" customHeight="1" x14ac:dyDescent="0.25">
      <c r="B238" s="94"/>
      <c r="E238" s="94"/>
      <c r="G238" s="95"/>
      <c r="I238" s="94"/>
    </row>
    <row r="239" spans="2:9" ht="15.75" customHeight="1" x14ac:dyDescent="0.25">
      <c r="B239" s="94"/>
      <c r="E239" s="94"/>
      <c r="G239" s="95"/>
      <c r="I239" s="94"/>
    </row>
    <row r="240" spans="2:9" ht="15.75" customHeight="1" x14ac:dyDescent="0.25">
      <c r="B240" s="94"/>
      <c r="E240" s="94"/>
      <c r="G240" s="95"/>
      <c r="I240" s="94"/>
    </row>
    <row r="241" spans="2:9" ht="15.75" customHeight="1" x14ac:dyDescent="0.25">
      <c r="B241" s="94"/>
      <c r="E241" s="94"/>
      <c r="G241" s="95"/>
      <c r="I241" s="94"/>
    </row>
    <row r="242" spans="2:9" ht="15.75" customHeight="1" x14ac:dyDescent="0.25">
      <c r="B242" s="94"/>
      <c r="E242" s="94"/>
      <c r="G242" s="95"/>
      <c r="I242" s="94"/>
    </row>
    <row r="243" spans="2:9" ht="15.75" customHeight="1" x14ac:dyDescent="0.25">
      <c r="B243" s="94"/>
      <c r="E243" s="94"/>
      <c r="G243" s="95"/>
      <c r="I243" s="94"/>
    </row>
    <row r="244" spans="2:9" ht="15.75" customHeight="1" x14ac:dyDescent="0.25">
      <c r="B244" s="94"/>
      <c r="E244" s="94"/>
      <c r="G244" s="95"/>
      <c r="I244" s="94"/>
    </row>
    <row r="245" spans="2:9" ht="15.75" customHeight="1" x14ac:dyDescent="0.25">
      <c r="B245" s="94"/>
      <c r="E245" s="94"/>
      <c r="G245" s="95"/>
      <c r="I245" s="94"/>
    </row>
    <row r="246" spans="2:9" ht="15.75" customHeight="1" x14ac:dyDescent="0.25">
      <c r="B246" s="94"/>
      <c r="E246" s="94"/>
      <c r="G246" s="95"/>
      <c r="I246" s="94"/>
    </row>
    <row r="247" spans="2:9" ht="15.75" customHeight="1" x14ac:dyDescent="0.25">
      <c r="B247" s="94"/>
      <c r="E247" s="94"/>
      <c r="G247" s="95"/>
      <c r="I247" s="94"/>
    </row>
    <row r="248" spans="2:9" ht="15.75" customHeight="1" x14ac:dyDescent="0.25">
      <c r="B248" s="94"/>
      <c r="E248" s="94"/>
      <c r="G248" s="95"/>
      <c r="I248" s="94"/>
    </row>
    <row r="249" spans="2:9" ht="15.75" customHeight="1" x14ac:dyDescent="0.25">
      <c r="B249" s="94"/>
      <c r="E249" s="94"/>
      <c r="G249" s="95"/>
      <c r="I249" s="94"/>
    </row>
    <row r="250" spans="2:9" ht="15.75" customHeight="1" x14ac:dyDescent="0.25">
      <c r="B250" s="94"/>
      <c r="E250" s="94"/>
      <c r="G250" s="95"/>
      <c r="I250" s="94"/>
    </row>
    <row r="251" spans="2:9" ht="15.75" customHeight="1" x14ac:dyDescent="0.25">
      <c r="B251" s="94"/>
      <c r="E251" s="94"/>
      <c r="G251" s="95"/>
      <c r="I251" s="94"/>
    </row>
    <row r="252" spans="2:9" ht="15.75" customHeight="1" x14ac:dyDescent="0.25">
      <c r="B252" s="94"/>
      <c r="E252" s="94"/>
      <c r="G252" s="95"/>
      <c r="I252" s="94"/>
    </row>
    <row r="253" spans="2:9" ht="15.75" customHeight="1" x14ac:dyDescent="0.25">
      <c r="B253" s="94"/>
      <c r="E253" s="94"/>
      <c r="G253" s="95"/>
      <c r="I253" s="94"/>
    </row>
    <row r="254" spans="2:9" ht="15.75" customHeight="1" x14ac:dyDescent="0.25">
      <c r="B254" s="94"/>
      <c r="E254" s="94"/>
      <c r="G254" s="95"/>
      <c r="I254" s="94"/>
    </row>
    <row r="255" spans="2:9" ht="15.75" customHeight="1" x14ac:dyDescent="0.25">
      <c r="B255" s="94"/>
      <c r="E255" s="94"/>
      <c r="G255" s="95"/>
      <c r="I255" s="94"/>
    </row>
    <row r="256" spans="2:9" ht="15.75" customHeight="1" x14ac:dyDescent="0.25">
      <c r="B256" s="94"/>
      <c r="E256" s="94"/>
      <c r="G256" s="95"/>
      <c r="I256" s="94"/>
    </row>
    <row r="257" spans="2:9" ht="15.75" customHeight="1" x14ac:dyDescent="0.25">
      <c r="B257" s="94"/>
      <c r="E257" s="94"/>
      <c r="G257" s="95"/>
      <c r="I257" s="94"/>
    </row>
    <row r="258" spans="2:9" ht="15.75" customHeight="1" x14ac:dyDescent="0.25">
      <c r="B258" s="94"/>
      <c r="E258" s="94"/>
      <c r="G258" s="95"/>
      <c r="I258" s="94"/>
    </row>
    <row r="259" spans="2:9" ht="15.75" customHeight="1" x14ac:dyDescent="0.25">
      <c r="B259" s="94"/>
      <c r="E259" s="94"/>
      <c r="G259" s="95"/>
      <c r="I259" s="94"/>
    </row>
    <row r="260" spans="2:9" ht="15.75" customHeight="1" x14ac:dyDescent="0.25">
      <c r="B260" s="94"/>
      <c r="E260" s="94"/>
      <c r="G260" s="95"/>
      <c r="I260" s="94"/>
    </row>
    <row r="261" spans="2:9" ht="15.75" customHeight="1" x14ac:dyDescent="0.25">
      <c r="B261" s="94"/>
      <c r="E261" s="94"/>
      <c r="G261" s="95"/>
      <c r="I261" s="94"/>
    </row>
    <row r="262" spans="2:9" ht="15.75" customHeight="1" x14ac:dyDescent="0.25">
      <c r="B262" s="94"/>
      <c r="E262" s="94"/>
      <c r="G262" s="95"/>
      <c r="I262" s="94"/>
    </row>
    <row r="263" spans="2:9" ht="15.75" customHeight="1" x14ac:dyDescent="0.25">
      <c r="B263" s="94"/>
      <c r="E263" s="94"/>
      <c r="G263" s="95"/>
      <c r="I263" s="94"/>
    </row>
    <row r="264" spans="2:9" ht="15.75" customHeight="1" x14ac:dyDescent="0.25">
      <c r="B264" s="94"/>
      <c r="E264" s="94"/>
      <c r="G264" s="95"/>
      <c r="I264" s="94"/>
    </row>
    <row r="265" spans="2:9" ht="15.75" customHeight="1" x14ac:dyDescent="0.25">
      <c r="B265" s="94"/>
      <c r="E265" s="94"/>
      <c r="G265" s="95"/>
      <c r="I265" s="94"/>
    </row>
    <row r="266" spans="2:9" ht="15.75" customHeight="1" x14ac:dyDescent="0.25">
      <c r="B266" s="94"/>
      <c r="E266" s="94"/>
      <c r="G266" s="95"/>
      <c r="I266" s="94"/>
    </row>
    <row r="267" spans="2:9" ht="15.75" customHeight="1" x14ac:dyDescent="0.25">
      <c r="B267" s="94"/>
      <c r="E267" s="94"/>
      <c r="G267" s="95"/>
      <c r="I267" s="94"/>
    </row>
    <row r="268" spans="2:9" ht="15.75" customHeight="1" x14ac:dyDescent="0.25">
      <c r="B268" s="94"/>
      <c r="E268" s="94"/>
      <c r="G268" s="95"/>
      <c r="I268" s="94"/>
    </row>
    <row r="269" spans="2:9" ht="15.75" customHeight="1" x14ac:dyDescent="0.25">
      <c r="B269" s="94"/>
      <c r="E269" s="94"/>
      <c r="G269" s="95"/>
      <c r="I269" s="94"/>
    </row>
    <row r="270" spans="2:9" ht="15.75" customHeight="1" x14ac:dyDescent="0.25">
      <c r="B270" s="94"/>
      <c r="E270" s="94"/>
      <c r="G270" s="95"/>
      <c r="I270" s="94"/>
    </row>
    <row r="271" spans="2:9" ht="15.75" customHeight="1" x14ac:dyDescent="0.25">
      <c r="B271" s="94"/>
      <c r="E271" s="94"/>
      <c r="G271" s="95"/>
      <c r="I271" s="94"/>
    </row>
    <row r="272" spans="2:9" ht="15.75" customHeight="1" x14ac:dyDescent="0.25">
      <c r="B272" s="94"/>
      <c r="E272" s="94"/>
      <c r="G272" s="95"/>
      <c r="I272" s="94"/>
    </row>
    <row r="273" spans="2:9" ht="15.75" customHeight="1" x14ac:dyDescent="0.25">
      <c r="B273" s="94"/>
      <c r="E273" s="94"/>
      <c r="G273" s="95"/>
      <c r="I273" s="94"/>
    </row>
    <row r="274" spans="2:9" ht="15.75" customHeight="1" x14ac:dyDescent="0.25">
      <c r="B274" s="94"/>
      <c r="E274" s="94"/>
      <c r="G274" s="95"/>
      <c r="I274" s="94"/>
    </row>
    <row r="275" spans="2:9" ht="15.75" customHeight="1" x14ac:dyDescent="0.25">
      <c r="B275" s="94"/>
      <c r="E275" s="94"/>
      <c r="G275" s="95"/>
      <c r="I275" s="94"/>
    </row>
    <row r="276" spans="2:9" ht="15.75" customHeight="1" x14ac:dyDescent="0.25">
      <c r="B276" s="94"/>
      <c r="E276" s="94"/>
      <c r="G276" s="95"/>
      <c r="I276" s="94"/>
    </row>
    <row r="277" spans="2:9" ht="15.75" customHeight="1" x14ac:dyDescent="0.25">
      <c r="B277" s="94"/>
      <c r="E277" s="94"/>
      <c r="G277" s="95"/>
      <c r="I277" s="94"/>
    </row>
    <row r="278" spans="2:9" ht="15.75" customHeight="1" x14ac:dyDescent="0.25">
      <c r="B278" s="94"/>
      <c r="E278" s="94"/>
      <c r="G278" s="95"/>
      <c r="I278" s="94"/>
    </row>
    <row r="279" spans="2:9" ht="15.75" customHeight="1" x14ac:dyDescent="0.25">
      <c r="B279" s="94"/>
      <c r="E279" s="94"/>
      <c r="G279" s="95"/>
      <c r="I279" s="94"/>
    </row>
    <row r="280" spans="2:9" ht="15.75" customHeight="1" x14ac:dyDescent="0.25">
      <c r="B280" s="94"/>
      <c r="E280" s="94"/>
      <c r="G280" s="95"/>
      <c r="I280" s="94"/>
    </row>
    <row r="281" spans="2:9" ht="15.75" customHeight="1" x14ac:dyDescent="0.25">
      <c r="B281" s="94"/>
      <c r="E281" s="94"/>
      <c r="G281" s="95"/>
      <c r="I281" s="94"/>
    </row>
    <row r="282" spans="2:9" ht="15.75" customHeight="1" x14ac:dyDescent="0.25">
      <c r="B282" s="94"/>
      <c r="E282" s="94"/>
      <c r="G282" s="95"/>
      <c r="I282" s="94"/>
    </row>
    <row r="283" spans="2:9" ht="15.75" customHeight="1" x14ac:dyDescent="0.25">
      <c r="B283" s="94"/>
      <c r="E283" s="94"/>
      <c r="G283" s="95"/>
      <c r="I283" s="94"/>
    </row>
    <row r="284" spans="2:9" ht="15.75" customHeight="1" x14ac:dyDescent="0.25">
      <c r="B284" s="94"/>
      <c r="E284" s="94"/>
      <c r="G284" s="95"/>
      <c r="I284" s="94"/>
    </row>
    <row r="285" spans="2:9" ht="15.75" customHeight="1" x14ac:dyDescent="0.25">
      <c r="B285" s="94"/>
      <c r="E285" s="94"/>
      <c r="G285" s="95"/>
      <c r="I285" s="94"/>
    </row>
    <row r="286" spans="2:9" ht="15.75" customHeight="1" x14ac:dyDescent="0.25">
      <c r="B286" s="94"/>
      <c r="E286" s="94"/>
      <c r="G286" s="95"/>
      <c r="I286" s="94"/>
    </row>
    <row r="287" spans="2:9" ht="15.75" customHeight="1" x14ac:dyDescent="0.25">
      <c r="B287" s="94"/>
      <c r="E287" s="94"/>
      <c r="G287" s="95"/>
      <c r="I287" s="94"/>
    </row>
    <row r="288" spans="2:9" ht="15.75" customHeight="1" x14ac:dyDescent="0.25">
      <c r="B288" s="94"/>
      <c r="E288" s="94"/>
      <c r="G288" s="95"/>
      <c r="I288" s="94"/>
    </row>
    <row r="289" spans="2:9" ht="15.75" customHeight="1" x14ac:dyDescent="0.25">
      <c r="B289" s="94"/>
      <c r="E289" s="94"/>
      <c r="G289" s="95"/>
      <c r="I289" s="94"/>
    </row>
    <row r="290" spans="2:9" ht="15.75" customHeight="1" x14ac:dyDescent="0.25">
      <c r="B290" s="94"/>
      <c r="E290" s="94"/>
      <c r="G290" s="95"/>
      <c r="I290" s="94"/>
    </row>
    <row r="291" spans="2:9" ht="15.75" customHeight="1" x14ac:dyDescent="0.25">
      <c r="B291" s="94"/>
      <c r="E291" s="94"/>
      <c r="G291" s="95"/>
      <c r="I291" s="94"/>
    </row>
    <row r="292" spans="2:9" ht="15.75" customHeight="1" x14ac:dyDescent="0.25">
      <c r="B292" s="94"/>
      <c r="E292" s="94"/>
      <c r="G292" s="95"/>
      <c r="I292" s="94"/>
    </row>
    <row r="293" spans="2:9" ht="15.75" customHeight="1" x14ac:dyDescent="0.25">
      <c r="B293" s="94"/>
      <c r="E293" s="94"/>
      <c r="G293" s="95"/>
      <c r="I293" s="94"/>
    </row>
    <row r="294" spans="2:9" ht="15.75" customHeight="1" x14ac:dyDescent="0.25">
      <c r="B294" s="94"/>
      <c r="E294" s="94"/>
      <c r="G294" s="95"/>
      <c r="I294" s="94"/>
    </row>
    <row r="295" spans="2:9" ht="15.75" customHeight="1" x14ac:dyDescent="0.25">
      <c r="B295" s="94"/>
      <c r="E295" s="94"/>
      <c r="G295" s="95"/>
      <c r="I295" s="94"/>
    </row>
    <row r="296" spans="2:9" ht="15.75" customHeight="1" x14ac:dyDescent="0.25">
      <c r="B296" s="94"/>
      <c r="E296" s="94"/>
      <c r="G296" s="95"/>
      <c r="I296" s="94"/>
    </row>
    <row r="297" spans="2:9" ht="15.75" customHeight="1" x14ac:dyDescent="0.25">
      <c r="B297" s="94"/>
      <c r="E297" s="94"/>
      <c r="G297" s="95"/>
      <c r="I297" s="94"/>
    </row>
    <row r="298" spans="2:9" ht="15.75" customHeight="1" x14ac:dyDescent="0.25">
      <c r="B298" s="94"/>
      <c r="E298" s="94"/>
      <c r="G298" s="95"/>
      <c r="I298" s="94"/>
    </row>
    <row r="299" spans="2:9" ht="15.75" customHeight="1" x14ac:dyDescent="0.25">
      <c r="B299" s="94"/>
      <c r="E299" s="94"/>
      <c r="G299" s="95"/>
      <c r="I299" s="94"/>
    </row>
    <row r="300" spans="2:9" ht="15.75" customHeight="1" x14ac:dyDescent="0.25">
      <c r="B300" s="94"/>
      <c r="E300" s="94"/>
      <c r="G300" s="95"/>
      <c r="I300" s="94"/>
    </row>
    <row r="301" spans="2:9" ht="15.75" customHeight="1" x14ac:dyDescent="0.25">
      <c r="B301" s="94"/>
      <c r="E301" s="94"/>
      <c r="G301" s="95"/>
      <c r="I301" s="94"/>
    </row>
    <row r="302" spans="2:9" ht="15.75" customHeight="1" x14ac:dyDescent="0.25">
      <c r="B302" s="94"/>
      <c r="E302" s="94"/>
      <c r="G302" s="95"/>
      <c r="I302" s="94"/>
    </row>
    <row r="303" spans="2:9" ht="15.75" customHeight="1" x14ac:dyDescent="0.25">
      <c r="B303" s="94"/>
      <c r="E303" s="94"/>
      <c r="G303" s="95"/>
      <c r="I303" s="94"/>
    </row>
    <row r="304" spans="2:9" ht="15.75" customHeight="1" x14ac:dyDescent="0.25">
      <c r="B304" s="94"/>
      <c r="E304" s="94"/>
      <c r="G304" s="95"/>
      <c r="I304" s="94"/>
    </row>
    <row r="305" spans="2:9" ht="15.75" customHeight="1" x14ac:dyDescent="0.25">
      <c r="B305" s="94"/>
      <c r="E305" s="94"/>
      <c r="G305" s="95"/>
      <c r="I305" s="94"/>
    </row>
    <row r="306" spans="2:9" ht="15.75" customHeight="1" x14ac:dyDescent="0.25">
      <c r="B306" s="94"/>
      <c r="E306" s="94"/>
      <c r="G306" s="95"/>
      <c r="I306" s="94"/>
    </row>
    <row r="307" spans="2:9" ht="15.75" customHeight="1" x14ac:dyDescent="0.25">
      <c r="B307" s="94"/>
      <c r="E307" s="94"/>
      <c r="G307" s="95"/>
      <c r="I307" s="94"/>
    </row>
    <row r="308" spans="2:9" ht="15.75" customHeight="1" x14ac:dyDescent="0.25">
      <c r="B308" s="94"/>
      <c r="E308" s="94"/>
      <c r="G308" s="95"/>
      <c r="I308" s="94"/>
    </row>
    <row r="309" spans="2:9" ht="15.75" customHeight="1" x14ac:dyDescent="0.25">
      <c r="B309" s="94"/>
      <c r="E309" s="94"/>
      <c r="G309" s="95"/>
      <c r="I309" s="94"/>
    </row>
    <row r="310" spans="2:9" ht="15.75" customHeight="1" x14ac:dyDescent="0.25">
      <c r="B310" s="94"/>
      <c r="E310" s="94"/>
      <c r="G310" s="95"/>
      <c r="I310" s="94"/>
    </row>
    <row r="311" spans="2:9" ht="15.75" customHeight="1" x14ac:dyDescent="0.25">
      <c r="B311" s="94"/>
      <c r="E311" s="94"/>
      <c r="G311" s="95"/>
      <c r="I311" s="94"/>
    </row>
    <row r="312" spans="2:9" ht="15.75" customHeight="1" x14ac:dyDescent="0.25">
      <c r="B312" s="94"/>
      <c r="E312" s="94"/>
      <c r="G312" s="95"/>
      <c r="I312" s="94"/>
    </row>
    <row r="313" spans="2:9" ht="15.75" customHeight="1" x14ac:dyDescent="0.25">
      <c r="B313" s="94"/>
      <c r="E313" s="94"/>
      <c r="G313" s="95"/>
      <c r="I313" s="94"/>
    </row>
    <row r="314" spans="2:9" ht="15.75" customHeight="1" x14ac:dyDescent="0.25">
      <c r="B314" s="94"/>
      <c r="E314" s="94"/>
      <c r="G314" s="95"/>
      <c r="I314" s="94"/>
    </row>
    <row r="315" spans="2:9" ht="15.75" customHeight="1" x14ac:dyDescent="0.25">
      <c r="B315" s="94"/>
      <c r="E315" s="94"/>
      <c r="G315" s="95"/>
      <c r="I315" s="94"/>
    </row>
    <row r="316" spans="2:9" ht="15.75" customHeight="1" x14ac:dyDescent="0.25">
      <c r="B316" s="94"/>
      <c r="E316" s="94"/>
      <c r="G316" s="95"/>
      <c r="I316" s="94"/>
    </row>
    <row r="317" spans="2:9" ht="15.75" customHeight="1" x14ac:dyDescent="0.25">
      <c r="B317" s="94"/>
      <c r="E317" s="94"/>
      <c r="G317" s="95"/>
      <c r="I317" s="94"/>
    </row>
    <row r="318" spans="2:9" ht="15.75" customHeight="1" x14ac:dyDescent="0.25">
      <c r="B318" s="94"/>
      <c r="E318" s="94"/>
      <c r="G318" s="95"/>
      <c r="I318" s="94"/>
    </row>
    <row r="319" spans="2:9" ht="15.75" customHeight="1" x14ac:dyDescent="0.25">
      <c r="B319" s="94"/>
      <c r="E319" s="94"/>
      <c r="G319" s="95"/>
      <c r="I319" s="94"/>
    </row>
    <row r="320" spans="2:9" ht="15.75" customHeight="1" x14ac:dyDescent="0.25">
      <c r="B320" s="94"/>
      <c r="E320" s="94"/>
      <c r="G320" s="95"/>
      <c r="I320" s="94"/>
    </row>
    <row r="321" spans="2:9" ht="15.75" customHeight="1" x14ac:dyDescent="0.25">
      <c r="B321" s="94"/>
      <c r="E321" s="94"/>
      <c r="G321" s="95"/>
      <c r="I321" s="94"/>
    </row>
    <row r="322" spans="2:9" ht="15.75" customHeight="1" x14ac:dyDescent="0.25">
      <c r="B322" s="94"/>
      <c r="E322" s="94"/>
      <c r="G322" s="95"/>
      <c r="I322" s="94"/>
    </row>
    <row r="323" spans="2:9" ht="15.75" customHeight="1" x14ac:dyDescent="0.25">
      <c r="B323" s="94"/>
      <c r="E323" s="94"/>
      <c r="G323" s="95"/>
      <c r="I323" s="94"/>
    </row>
    <row r="324" spans="2:9" ht="15.75" customHeight="1" x14ac:dyDescent="0.25">
      <c r="B324" s="94"/>
      <c r="E324" s="94"/>
      <c r="G324" s="95"/>
      <c r="I324" s="94"/>
    </row>
    <row r="325" spans="2:9" ht="15.75" customHeight="1" x14ac:dyDescent="0.25">
      <c r="B325" s="94"/>
      <c r="E325" s="94"/>
      <c r="G325" s="95"/>
      <c r="I325" s="94"/>
    </row>
    <row r="326" spans="2:9" ht="15.75" customHeight="1" x14ac:dyDescent="0.25">
      <c r="B326" s="94"/>
      <c r="E326" s="94"/>
      <c r="G326" s="95"/>
      <c r="I326" s="94"/>
    </row>
    <row r="327" spans="2:9" ht="15.75" customHeight="1" x14ac:dyDescent="0.25">
      <c r="B327" s="94"/>
      <c r="E327" s="94"/>
      <c r="G327" s="95"/>
      <c r="I327" s="94"/>
    </row>
    <row r="328" spans="2:9" ht="15.75" customHeight="1" x14ac:dyDescent="0.25">
      <c r="B328" s="94"/>
      <c r="E328" s="94"/>
      <c r="G328" s="95"/>
      <c r="I328" s="94"/>
    </row>
    <row r="329" spans="2:9" ht="15.75" customHeight="1" x14ac:dyDescent="0.25">
      <c r="B329" s="94"/>
      <c r="E329" s="94"/>
      <c r="G329" s="95"/>
      <c r="I329" s="94"/>
    </row>
    <row r="330" spans="2:9" ht="15.75" customHeight="1" x14ac:dyDescent="0.25">
      <c r="B330" s="94"/>
      <c r="E330" s="94"/>
      <c r="G330" s="95"/>
      <c r="I330" s="94"/>
    </row>
    <row r="331" spans="2:9" ht="15.75" customHeight="1" x14ac:dyDescent="0.25">
      <c r="B331" s="94"/>
      <c r="E331" s="94"/>
      <c r="G331" s="95"/>
      <c r="I331" s="94"/>
    </row>
    <row r="332" spans="2:9" ht="15.75" customHeight="1" x14ac:dyDescent="0.25">
      <c r="B332" s="94"/>
      <c r="E332" s="94"/>
      <c r="G332" s="95"/>
      <c r="I332" s="94"/>
    </row>
    <row r="333" spans="2:9" ht="15.75" customHeight="1" x14ac:dyDescent="0.25">
      <c r="B333" s="94"/>
      <c r="E333" s="94"/>
      <c r="G333" s="95"/>
      <c r="I333" s="94"/>
    </row>
    <row r="334" spans="2:9" ht="15.75" customHeight="1" x14ac:dyDescent="0.25">
      <c r="B334" s="94"/>
      <c r="E334" s="94"/>
      <c r="G334" s="95"/>
      <c r="I334" s="94"/>
    </row>
    <row r="335" spans="2:9" ht="15.75" customHeight="1" x14ac:dyDescent="0.25">
      <c r="B335" s="94"/>
      <c r="E335" s="94"/>
      <c r="G335" s="95"/>
      <c r="I335" s="94"/>
    </row>
    <row r="336" spans="2:9" ht="15.75" customHeight="1" x14ac:dyDescent="0.25">
      <c r="B336" s="94"/>
      <c r="E336" s="94"/>
      <c r="G336" s="95"/>
      <c r="I336" s="94"/>
    </row>
    <row r="337" spans="2:9" ht="15.75" customHeight="1" x14ac:dyDescent="0.25">
      <c r="B337" s="94"/>
      <c r="E337" s="94"/>
      <c r="G337" s="95"/>
      <c r="I337" s="94"/>
    </row>
    <row r="338" spans="2:9" ht="15.75" customHeight="1" x14ac:dyDescent="0.25">
      <c r="B338" s="94"/>
      <c r="E338" s="94"/>
      <c r="G338" s="95"/>
      <c r="I338" s="94"/>
    </row>
    <row r="339" spans="2:9" ht="15.75" customHeight="1" x14ac:dyDescent="0.25">
      <c r="B339" s="94"/>
      <c r="E339" s="94"/>
      <c r="G339" s="95"/>
      <c r="I339" s="94"/>
    </row>
    <row r="340" spans="2:9" ht="15.75" customHeight="1" x14ac:dyDescent="0.25">
      <c r="B340" s="94"/>
      <c r="E340" s="94"/>
      <c r="G340" s="95"/>
      <c r="I340" s="94"/>
    </row>
    <row r="341" spans="2:9" ht="15.75" customHeight="1" x14ac:dyDescent="0.25">
      <c r="B341" s="94"/>
      <c r="E341" s="94"/>
      <c r="G341" s="95"/>
      <c r="I341" s="94"/>
    </row>
    <row r="342" spans="2:9" ht="15.75" customHeight="1" x14ac:dyDescent="0.25">
      <c r="B342" s="94"/>
      <c r="E342" s="94"/>
      <c r="G342" s="95"/>
      <c r="I342" s="94"/>
    </row>
    <row r="343" spans="2:9" ht="15.75" customHeight="1" x14ac:dyDescent="0.25">
      <c r="B343" s="94"/>
      <c r="E343" s="94"/>
      <c r="G343" s="95"/>
      <c r="I343" s="94"/>
    </row>
    <row r="344" spans="2:9" ht="15.75" customHeight="1" x14ac:dyDescent="0.25">
      <c r="B344" s="94"/>
      <c r="E344" s="94"/>
      <c r="G344" s="95"/>
      <c r="I344" s="94"/>
    </row>
    <row r="345" spans="2:9" ht="15.75" customHeight="1" x14ac:dyDescent="0.25">
      <c r="B345" s="94"/>
      <c r="E345" s="94"/>
      <c r="G345" s="95"/>
      <c r="I345" s="94"/>
    </row>
    <row r="346" spans="2:9" ht="15.75" customHeight="1" x14ac:dyDescent="0.25">
      <c r="B346" s="94"/>
      <c r="E346" s="94"/>
      <c r="G346" s="95"/>
      <c r="I346" s="94"/>
    </row>
    <row r="347" spans="2:9" ht="15.75" customHeight="1" x14ac:dyDescent="0.25">
      <c r="B347" s="94"/>
      <c r="E347" s="94"/>
      <c r="G347" s="95"/>
      <c r="I347" s="94"/>
    </row>
    <row r="348" spans="2:9" ht="15.75" customHeight="1" x14ac:dyDescent="0.25">
      <c r="B348" s="94"/>
      <c r="E348" s="94"/>
      <c r="G348" s="95"/>
      <c r="I348" s="94"/>
    </row>
    <row r="349" spans="2:9" ht="15.75" customHeight="1" x14ac:dyDescent="0.25">
      <c r="B349" s="94"/>
      <c r="E349" s="94"/>
      <c r="G349" s="95"/>
      <c r="I349" s="94"/>
    </row>
    <row r="350" spans="2:9" ht="15.75" customHeight="1" x14ac:dyDescent="0.25">
      <c r="B350" s="94"/>
      <c r="E350" s="94"/>
      <c r="G350" s="95"/>
      <c r="I350" s="94"/>
    </row>
    <row r="351" spans="2:9" ht="15.75" customHeight="1" x14ac:dyDescent="0.25">
      <c r="B351" s="94"/>
      <c r="E351" s="94"/>
      <c r="G351" s="95"/>
      <c r="I351" s="94"/>
    </row>
    <row r="352" spans="2:9" ht="15.75" customHeight="1" x14ac:dyDescent="0.25">
      <c r="B352" s="94"/>
      <c r="E352" s="94"/>
      <c r="G352" s="95"/>
      <c r="I352" s="94"/>
    </row>
    <row r="353" spans="2:9" ht="15.75" customHeight="1" x14ac:dyDescent="0.25">
      <c r="B353" s="94"/>
      <c r="E353" s="94"/>
      <c r="G353" s="95"/>
      <c r="I353" s="94"/>
    </row>
    <row r="354" spans="2:9" ht="15.75" customHeight="1" x14ac:dyDescent="0.25">
      <c r="B354" s="94"/>
      <c r="E354" s="94"/>
      <c r="G354" s="95"/>
      <c r="I354" s="94"/>
    </row>
    <row r="355" spans="2:9" ht="15.75" customHeight="1" x14ac:dyDescent="0.25">
      <c r="B355" s="94"/>
      <c r="E355" s="94"/>
      <c r="G355" s="95"/>
      <c r="I355" s="94"/>
    </row>
    <row r="356" spans="2:9" ht="15.75" customHeight="1" x14ac:dyDescent="0.25">
      <c r="B356" s="94"/>
      <c r="E356" s="94"/>
      <c r="G356" s="95"/>
      <c r="I356" s="94"/>
    </row>
    <row r="357" spans="2:9" ht="15.75" customHeight="1" x14ac:dyDescent="0.25">
      <c r="B357" s="94"/>
      <c r="E357" s="94"/>
      <c r="G357" s="95"/>
      <c r="I357" s="94"/>
    </row>
    <row r="358" spans="2:9" ht="15.75" customHeight="1" x14ac:dyDescent="0.25">
      <c r="B358" s="94"/>
      <c r="E358" s="94"/>
      <c r="G358" s="95"/>
      <c r="I358" s="94"/>
    </row>
    <row r="359" spans="2:9" ht="15.75" customHeight="1" x14ac:dyDescent="0.25">
      <c r="B359" s="94"/>
      <c r="E359" s="94"/>
      <c r="G359" s="95"/>
      <c r="I359" s="94"/>
    </row>
    <row r="360" spans="2:9" ht="15.75" customHeight="1" x14ac:dyDescent="0.25">
      <c r="B360" s="94"/>
      <c r="E360" s="94"/>
      <c r="G360" s="95"/>
      <c r="I360" s="94"/>
    </row>
    <row r="361" spans="2:9" ht="15.75" customHeight="1" x14ac:dyDescent="0.25">
      <c r="B361" s="94"/>
      <c r="E361" s="94"/>
      <c r="G361" s="95"/>
      <c r="I361" s="94"/>
    </row>
    <row r="362" spans="2:9" ht="15.75" customHeight="1" x14ac:dyDescent="0.25">
      <c r="B362" s="94"/>
      <c r="E362" s="94"/>
      <c r="G362" s="95"/>
      <c r="I362" s="94"/>
    </row>
    <row r="363" spans="2:9" ht="15.75" customHeight="1" x14ac:dyDescent="0.25">
      <c r="B363" s="94"/>
      <c r="E363" s="94"/>
      <c r="G363" s="95"/>
      <c r="I363" s="94"/>
    </row>
    <row r="364" spans="2:9" ht="15.75" customHeight="1" x14ac:dyDescent="0.25">
      <c r="B364" s="94"/>
      <c r="E364" s="94"/>
      <c r="G364" s="95"/>
      <c r="I364" s="94"/>
    </row>
    <row r="365" spans="2:9" ht="15.75" customHeight="1" x14ac:dyDescent="0.25">
      <c r="B365" s="94"/>
      <c r="E365" s="94"/>
      <c r="G365" s="95"/>
      <c r="I365" s="94"/>
    </row>
    <row r="366" spans="2:9" ht="15.75" customHeight="1" x14ac:dyDescent="0.25">
      <c r="B366" s="94"/>
      <c r="E366" s="94"/>
      <c r="G366" s="95"/>
      <c r="I366" s="94"/>
    </row>
    <row r="367" spans="2:9" ht="15.75" customHeight="1" x14ac:dyDescent="0.25">
      <c r="B367" s="94"/>
      <c r="E367" s="94"/>
      <c r="G367" s="95"/>
      <c r="I367" s="94"/>
    </row>
    <row r="368" spans="2:9" ht="15.75" customHeight="1" x14ac:dyDescent="0.25">
      <c r="B368" s="94"/>
      <c r="E368" s="94"/>
      <c r="G368" s="95"/>
      <c r="I368" s="94"/>
    </row>
    <row r="369" spans="2:9" ht="15.75" customHeight="1" x14ac:dyDescent="0.25">
      <c r="B369" s="94"/>
      <c r="E369" s="94"/>
      <c r="G369" s="95"/>
      <c r="I369" s="94"/>
    </row>
    <row r="370" spans="2:9" ht="15.75" customHeight="1" x14ac:dyDescent="0.25">
      <c r="B370" s="94"/>
      <c r="E370" s="94"/>
      <c r="G370" s="95"/>
      <c r="I370" s="94"/>
    </row>
    <row r="371" spans="2:9" ht="15.75" customHeight="1" x14ac:dyDescent="0.25">
      <c r="B371" s="94"/>
      <c r="E371" s="94"/>
      <c r="G371" s="95"/>
      <c r="I371" s="94"/>
    </row>
    <row r="372" spans="2:9" ht="15.75" customHeight="1" x14ac:dyDescent="0.25">
      <c r="B372" s="94"/>
      <c r="E372" s="94"/>
      <c r="G372" s="95"/>
      <c r="I372" s="94"/>
    </row>
    <row r="373" spans="2:9" ht="15.75" customHeight="1" x14ac:dyDescent="0.25">
      <c r="B373" s="94"/>
      <c r="E373" s="94"/>
      <c r="G373" s="95"/>
      <c r="I373" s="94"/>
    </row>
    <row r="374" spans="2:9" ht="15.75" customHeight="1" x14ac:dyDescent="0.25">
      <c r="B374" s="94"/>
      <c r="E374" s="94"/>
      <c r="G374" s="95"/>
      <c r="I374" s="94"/>
    </row>
    <row r="375" spans="2:9" ht="15.75" customHeight="1" x14ac:dyDescent="0.25">
      <c r="B375" s="94"/>
      <c r="E375" s="94"/>
      <c r="G375" s="95"/>
      <c r="I375" s="94"/>
    </row>
    <row r="376" spans="2:9" ht="15.75" customHeight="1" x14ac:dyDescent="0.25">
      <c r="B376" s="94"/>
      <c r="E376" s="94"/>
      <c r="G376" s="95"/>
      <c r="I376" s="94"/>
    </row>
    <row r="377" spans="2:9" ht="15.75" customHeight="1" x14ac:dyDescent="0.25">
      <c r="B377" s="94"/>
      <c r="E377" s="94"/>
      <c r="G377" s="95"/>
      <c r="I377" s="94"/>
    </row>
    <row r="378" spans="2:9" ht="15.75" customHeight="1" x14ac:dyDescent="0.25">
      <c r="B378" s="94"/>
      <c r="E378" s="94"/>
      <c r="G378" s="95"/>
      <c r="I378" s="94"/>
    </row>
    <row r="379" spans="2:9" ht="15.75" customHeight="1" x14ac:dyDescent="0.25">
      <c r="B379" s="94"/>
      <c r="E379" s="94"/>
      <c r="G379" s="95"/>
      <c r="I379" s="94"/>
    </row>
    <row r="380" spans="2:9" ht="15.75" customHeight="1" x14ac:dyDescent="0.25">
      <c r="B380" s="94"/>
      <c r="E380" s="94"/>
      <c r="G380" s="95"/>
      <c r="I380" s="94"/>
    </row>
    <row r="381" spans="2:9" ht="15.75" customHeight="1" x14ac:dyDescent="0.25">
      <c r="B381" s="94"/>
      <c r="E381" s="94"/>
      <c r="G381" s="95"/>
      <c r="I381" s="94"/>
    </row>
    <row r="382" spans="2:9" ht="15.75" customHeight="1" x14ac:dyDescent="0.25">
      <c r="B382" s="94"/>
      <c r="E382" s="94"/>
      <c r="G382" s="95"/>
      <c r="I382" s="94"/>
    </row>
    <row r="383" spans="2:9" ht="15.75" customHeight="1" x14ac:dyDescent="0.25">
      <c r="B383" s="94"/>
      <c r="E383" s="94"/>
      <c r="G383" s="95"/>
      <c r="I383" s="94"/>
    </row>
    <row r="384" spans="2:9" ht="15.75" customHeight="1" x14ac:dyDescent="0.25">
      <c r="B384" s="94"/>
      <c r="E384" s="94"/>
      <c r="G384" s="95"/>
      <c r="I384" s="94"/>
    </row>
    <row r="385" spans="2:9" ht="15.75" customHeight="1" x14ac:dyDescent="0.25">
      <c r="B385" s="94"/>
      <c r="E385" s="94"/>
      <c r="G385" s="95"/>
      <c r="I385" s="94"/>
    </row>
    <row r="386" spans="2:9" ht="15.75" customHeight="1" x14ac:dyDescent="0.25">
      <c r="B386" s="94"/>
      <c r="E386" s="94"/>
      <c r="G386" s="95"/>
      <c r="I386" s="94"/>
    </row>
    <row r="387" spans="2:9" ht="15.75" customHeight="1" x14ac:dyDescent="0.25">
      <c r="B387" s="94"/>
      <c r="E387" s="94"/>
      <c r="G387" s="95"/>
      <c r="I387" s="94"/>
    </row>
    <row r="388" spans="2:9" ht="15.75" customHeight="1" x14ac:dyDescent="0.25">
      <c r="B388" s="94"/>
      <c r="E388" s="94"/>
      <c r="G388" s="95"/>
      <c r="I388" s="94"/>
    </row>
    <row r="389" spans="2:9" ht="15.75" customHeight="1" x14ac:dyDescent="0.25">
      <c r="B389" s="94"/>
      <c r="E389" s="94"/>
      <c r="G389" s="95"/>
      <c r="I389" s="94"/>
    </row>
    <row r="390" spans="2:9" ht="15.75" customHeight="1" x14ac:dyDescent="0.25">
      <c r="B390" s="94"/>
      <c r="E390" s="94"/>
      <c r="G390" s="95"/>
      <c r="I390" s="94"/>
    </row>
    <row r="391" spans="2:9" ht="15.75" customHeight="1" x14ac:dyDescent="0.25">
      <c r="B391" s="94"/>
      <c r="E391" s="94"/>
      <c r="G391" s="95"/>
      <c r="I391" s="94"/>
    </row>
    <row r="392" spans="2:9" ht="15.75" customHeight="1" x14ac:dyDescent="0.25">
      <c r="B392" s="94"/>
      <c r="E392" s="94"/>
      <c r="G392" s="95"/>
      <c r="I392" s="94"/>
    </row>
    <row r="393" spans="2:9" ht="15.75" customHeight="1" x14ac:dyDescent="0.25">
      <c r="B393" s="94"/>
      <c r="E393" s="94"/>
      <c r="G393" s="95"/>
      <c r="I393" s="94"/>
    </row>
    <row r="394" spans="2:9" ht="15.75" customHeight="1" x14ac:dyDescent="0.25">
      <c r="B394" s="94"/>
      <c r="E394" s="94"/>
      <c r="G394" s="95"/>
      <c r="I394" s="94"/>
    </row>
    <row r="395" spans="2:9" ht="15.75" customHeight="1" x14ac:dyDescent="0.25">
      <c r="B395" s="94"/>
      <c r="E395" s="94"/>
      <c r="G395" s="95"/>
      <c r="I395" s="94"/>
    </row>
    <row r="396" spans="2:9" ht="15.75" customHeight="1" x14ac:dyDescent="0.25">
      <c r="B396" s="94"/>
      <c r="E396" s="94"/>
      <c r="G396" s="95"/>
      <c r="I396" s="94"/>
    </row>
    <row r="397" spans="2:9" ht="15.75" customHeight="1" x14ac:dyDescent="0.25">
      <c r="B397" s="94"/>
      <c r="E397" s="94"/>
      <c r="G397" s="95"/>
      <c r="I397" s="94"/>
    </row>
    <row r="398" spans="2:9" ht="15.75" customHeight="1" x14ac:dyDescent="0.25">
      <c r="B398" s="94"/>
      <c r="E398" s="94"/>
      <c r="G398" s="95"/>
      <c r="I398" s="94"/>
    </row>
    <row r="399" spans="2:9" ht="15.75" customHeight="1" x14ac:dyDescent="0.25">
      <c r="B399" s="94"/>
      <c r="E399" s="94"/>
      <c r="G399" s="95"/>
      <c r="I399" s="94"/>
    </row>
    <row r="400" spans="2:9" ht="15.75" customHeight="1" x14ac:dyDescent="0.25">
      <c r="B400" s="94"/>
      <c r="E400" s="94"/>
      <c r="G400" s="95"/>
      <c r="I400" s="94"/>
    </row>
    <row r="401" spans="2:9" ht="15.75" customHeight="1" x14ac:dyDescent="0.25">
      <c r="B401" s="94"/>
      <c r="E401" s="94"/>
      <c r="G401" s="95"/>
      <c r="I401" s="94"/>
    </row>
    <row r="402" spans="2:9" ht="15.75" customHeight="1" x14ac:dyDescent="0.25">
      <c r="B402" s="94"/>
      <c r="E402" s="94"/>
      <c r="G402" s="95"/>
      <c r="I402" s="94"/>
    </row>
    <row r="403" spans="2:9" ht="15.75" customHeight="1" x14ac:dyDescent="0.25">
      <c r="B403" s="94"/>
      <c r="E403" s="94"/>
      <c r="G403" s="95"/>
      <c r="I403" s="94"/>
    </row>
    <row r="404" spans="2:9" ht="15.75" customHeight="1" x14ac:dyDescent="0.25">
      <c r="B404" s="94"/>
      <c r="E404" s="94"/>
      <c r="G404" s="95"/>
      <c r="I404" s="94"/>
    </row>
    <row r="405" spans="2:9" ht="15.75" customHeight="1" x14ac:dyDescent="0.25">
      <c r="B405" s="94"/>
      <c r="E405" s="94"/>
      <c r="G405" s="95"/>
      <c r="I405" s="94"/>
    </row>
    <row r="406" spans="2:9" ht="15.75" customHeight="1" x14ac:dyDescent="0.25">
      <c r="B406" s="94"/>
      <c r="E406" s="94"/>
      <c r="G406" s="95"/>
      <c r="I406" s="94"/>
    </row>
    <row r="407" spans="2:9" ht="15.75" customHeight="1" x14ac:dyDescent="0.25">
      <c r="B407" s="94"/>
      <c r="E407" s="94"/>
      <c r="G407" s="95"/>
      <c r="I407" s="94"/>
    </row>
    <row r="408" spans="2:9" ht="15.75" customHeight="1" x14ac:dyDescent="0.25">
      <c r="B408" s="94"/>
      <c r="E408" s="94"/>
      <c r="G408" s="95"/>
      <c r="I408" s="94"/>
    </row>
    <row r="409" spans="2:9" ht="15.75" customHeight="1" x14ac:dyDescent="0.25">
      <c r="B409" s="94"/>
      <c r="E409" s="94"/>
      <c r="G409" s="95"/>
      <c r="I409" s="94"/>
    </row>
    <row r="410" spans="2:9" ht="15.75" customHeight="1" x14ac:dyDescent="0.25">
      <c r="B410" s="94"/>
      <c r="E410" s="94"/>
      <c r="G410" s="95"/>
      <c r="I410" s="94"/>
    </row>
    <row r="411" spans="2:9" ht="15.75" customHeight="1" x14ac:dyDescent="0.25">
      <c r="B411" s="94"/>
      <c r="E411" s="94"/>
      <c r="G411" s="95"/>
      <c r="I411" s="94"/>
    </row>
    <row r="412" spans="2:9" ht="15.75" customHeight="1" x14ac:dyDescent="0.25">
      <c r="B412" s="94"/>
      <c r="E412" s="94"/>
      <c r="G412" s="95"/>
      <c r="I412" s="94"/>
    </row>
    <row r="413" spans="2:9" ht="15.75" customHeight="1" x14ac:dyDescent="0.25">
      <c r="B413" s="94"/>
      <c r="E413" s="94"/>
      <c r="G413" s="95"/>
      <c r="I413" s="94"/>
    </row>
    <row r="414" spans="2:9" ht="15.75" customHeight="1" x14ac:dyDescent="0.25">
      <c r="B414" s="94"/>
      <c r="E414" s="94"/>
      <c r="G414" s="95"/>
      <c r="I414" s="94"/>
    </row>
    <row r="415" spans="2:9" ht="15.75" customHeight="1" x14ac:dyDescent="0.25">
      <c r="B415" s="94"/>
      <c r="E415" s="94"/>
      <c r="G415" s="95"/>
      <c r="I415" s="94"/>
    </row>
    <row r="416" spans="2:9" ht="15.75" customHeight="1" x14ac:dyDescent="0.25">
      <c r="B416" s="94"/>
      <c r="E416" s="94"/>
      <c r="G416" s="95"/>
      <c r="I416" s="94"/>
    </row>
    <row r="417" spans="2:9" ht="15.75" customHeight="1" x14ac:dyDescent="0.25">
      <c r="B417" s="94"/>
      <c r="E417" s="94"/>
      <c r="G417" s="95"/>
      <c r="I417" s="94"/>
    </row>
    <row r="418" spans="2:9" ht="15.75" customHeight="1" x14ac:dyDescent="0.25">
      <c r="B418" s="94"/>
      <c r="E418" s="94"/>
      <c r="G418" s="95"/>
      <c r="I418" s="94"/>
    </row>
    <row r="419" spans="2:9" ht="15.75" customHeight="1" x14ac:dyDescent="0.25">
      <c r="B419" s="94"/>
      <c r="E419" s="94"/>
      <c r="G419" s="95"/>
      <c r="I419" s="94"/>
    </row>
    <row r="420" spans="2:9" ht="15.75" customHeight="1" x14ac:dyDescent="0.25">
      <c r="B420" s="94"/>
      <c r="E420" s="94"/>
      <c r="G420" s="95"/>
      <c r="I420" s="94"/>
    </row>
    <row r="421" spans="2:9" ht="15.75" customHeight="1" x14ac:dyDescent="0.25">
      <c r="B421" s="94"/>
      <c r="E421" s="94"/>
      <c r="G421" s="95"/>
      <c r="I421" s="94"/>
    </row>
    <row r="422" spans="2:9" ht="15.75" customHeight="1" x14ac:dyDescent="0.25">
      <c r="B422" s="94"/>
      <c r="E422" s="94"/>
      <c r="G422" s="95"/>
      <c r="I422" s="94"/>
    </row>
    <row r="423" spans="2:9" ht="15.75" customHeight="1" x14ac:dyDescent="0.25">
      <c r="B423" s="94"/>
      <c r="E423" s="94"/>
      <c r="G423" s="95"/>
      <c r="I423" s="94"/>
    </row>
    <row r="424" spans="2:9" ht="15.75" customHeight="1" x14ac:dyDescent="0.25">
      <c r="B424" s="94"/>
      <c r="E424" s="94"/>
      <c r="G424" s="95"/>
      <c r="I424" s="94"/>
    </row>
    <row r="425" spans="2:9" ht="15.75" customHeight="1" x14ac:dyDescent="0.25">
      <c r="B425" s="94"/>
      <c r="E425" s="94"/>
      <c r="G425" s="95"/>
      <c r="I425" s="94"/>
    </row>
    <row r="426" spans="2:9" ht="15.75" customHeight="1" x14ac:dyDescent="0.25">
      <c r="B426" s="94"/>
      <c r="E426" s="94"/>
      <c r="G426" s="95"/>
      <c r="I426" s="94"/>
    </row>
    <row r="427" spans="2:9" ht="15.75" customHeight="1" x14ac:dyDescent="0.25">
      <c r="B427" s="94"/>
      <c r="E427" s="94"/>
      <c r="G427" s="95"/>
      <c r="I427" s="94"/>
    </row>
    <row r="428" spans="2:9" ht="15.75" customHeight="1" x14ac:dyDescent="0.25">
      <c r="B428" s="94"/>
      <c r="E428" s="94"/>
      <c r="G428" s="95"/>
      <c r="I428" s="94"/>
    </row>
    <row r="429" spans="2:9" ht="15.75" customHeight="1" x14ac:dyDescent="0.25">
      <c r="B429" s="94"/>
      <c r="E429" s="94"/>
      <c r="G429" s="95"/>
      <c r="I429" s="94"/>
    </row>
    <row r="430" spans="2:9" ht="15.75" customHeight="1" x14ac:dyDescent="0.25">
      <c r="B430" s="94"/>
      <c r="E430" s="94"/>
      <c r="G430" s="95"/>
      <c r="I430" s="94"/>
    </row>
    <row r="431" spans="2:9" ht="15.75" customHeight="1" x14ac:dyDescent="0.25">
      <c r="B431" s="94"/>
      <c r="E431" s="94"/>
      <c r="G431" s="95"/>
      <c r="I431" s="94"/>
    </row>
    <row r="432" spans="2:9" ht="15.75" customHeight="1" x14ac:dyDescent="0.25">
      <c r="B432" s="94"/>
      <c r="E432" s="94"/>
      <c r="G432" s="95"/>
      <c r="I432" s="94"/>
    </row>
    <row r="433" spans="2:9" ht="15.75" customHeight="1" x14ac:dyDescent="0.25">
      <c r="B433" s="94"/>
      <c r="E433" s="94"/>
      <c r="G433" s="95"/>
      <c r="I433" s="94"/>
    </row>
    <row r="434" spans="2:9" ht="15.75" customHeight="1" x14ac:dyDescent="0.25">
      <c r="B434" s="94"/>
      <c r="E434" s="94"/>
      <c r="G434" s="95"/>
      <c r="I434" s="94"/>
    </row>
    <row r="435" spans="2:9" ht="15.75" customHeight="1" x14ac:dyDescent="0.25">
      <c r="B435" s="94"/>
      <c r="E435" s="94"/>
      <c r="G435" s="95"/>
      <c r="I435" s="94"/>
    </row>
    <row r="436" spans="2:9" ht="15.75" customHeight="1" x14ac:dyDescent="0.25">
      <c r="B436" s="94"/>
      <c r="E436" s="94"/>
      <c r="G436" s="95"/>
      <c r="I436" s="94"/>
    </row>
    <row r="437" spans="2:9" ht="15.75" customHeight="1" x14ac:dyDescent="0.25">
      <c r="B437" s="94"/>
      <c r="E437" s="94"/>
      <c r="G437" s="95"/>
      <c r="I437" s="94"/>
    </row>
    <row r="438" spans="2:9" ht="15.75" customHeight="1" x14ac:dyDescent="0.25">
      <c r="B438" s="94"/>
      <c r="E438" s="94"/>
      <c r="G438" s="95"/>
      <c r="I438" s="94"/>
    </row>
    <row r="439" spans="2:9" ht="15.75" customHeight="1" x14ac:dyDescent="0.25">
      <c r="B439" s="94"/>
      <c r="E439" s="94"/>
      <c r="G439" s="95"/>
      <c r="I439" s="94"/>
    </row>
    <row r="440" spans="2:9" ht="15.75" customHeight="1" x14ac:dyDescent="0.25">
      <c r="B440" s="94"/>
      <c r="E440" s="94"/>
      <c r="G440" s="95"/>
      <c r="I440" s="94"/>
    </row>
    <row r="441" spans="2:9" ht="15.75" customHeight="1" x14ac:dyDescent="0.25">
      <c r="B441" s="94"/>
      <c r="E441" s="94"/>
      <c r="G441" s="95"/>
      <c r="I441" s="94"/>
    </row>
    <row r="442" spans="2:9" ht="15.75" customHeight="1" x14ac:dyDescent="0.25">
      <c r="B442" s="94"/>
      <c r="E442" s="94"/>
      <c r="G442" s="95"/>
      <c r="I442" s="94"/>
    </row>
    <row r="443" spans="2:9" ht="15.75" customHeight="1" x14ac:dyDescent="0.25">
      <c r="B443" s="94"/>
      <c r="E443" s="94"/>
      <c r="G443" s="95"/>
      <c r="I443" s="94"/>
    </row>
    <row r="444" spans="2:9" ht="15.75" customHeight="1" x14ac:dyDescent="0.25">
      <c r="B444" s="94"/>
      <c r="E444" s="94"/>
      <c r="G444" s="95"/>
      <c r="I444" s="94"/>
    </row>
    <row r="445" spans="2:9" ht="15.75" customHeight="1" x14ac:dyDescent="0.25">
      <c r="B445" s="94"/>
      <c r="E445" s="94"/>
      <c r="G445" s="95"/>
      <c r="I445" s="94"/>
    </row>
    <row r="446" spans="2:9" ht="15.75" customHeight="1" x14ac:dyDescent="0.25">
      <c r="B446" s="94"/>
      <c r="E446" s="94"/>
      <c r="G446" s="95"/>
      <c r="I446" s="94"/>
    </row>
    <row r="447" spans="2:9" ht="15.75" customHeight="1" x14ac:dyDescent="0.25">
      <c r="B447" s="94"/>
      <c r="E447" s="94"/>
      <c r="G447" s="95"/>
      <c r="I447" s="94"/>
    </row>
    <row r="448" spans="2:9" ht="15.75" customHeight="1" x14ac:dyDescent="0.25">
      <c r="B448" s="94"/>
      <c r="E448" s="94"/>
      <c r="G448" s="95"/>
      <c r="I448" s="94"/>
    </row>
    <row r="449" spans="2:9" ht="15.75" customHeight="1" x14ac:dyDescent="0.25">
      <c r="B449" s="94"/>
      <c r="E449" s="94"/>
      <c r="G449" s="95"/>
      <c r="I449" s="94"/>
    </row>
    <row r="450" spans="2:9" ht="15.75" customHeight="1" x14ac:dyDescent="0.25">
      <c r="B450" s="94"/>
      <c r="E450" s="94"/>
      <c r="G450" s="95"/>
      <c r="I450" s="94"/>
    </row>
    <row r="451" spans="2:9" ht="15.75" customHeight="1" x14ac:dyDescent="0.25">
      <c r="B451" s="94"/>
      <c r="E451" s="94"/>
      <c r="G451" s="95"/>
      <c r="I451" s="94"/>
    </row>
    <row r="452" spans="2:9" ht="15.75" customHeight="1" x14ac:dyDescent="0.25">
      <c r="B452" s="94"/>
      <c r="E452" s="94"/>
      <c r="G452" s="95"/>
      <c r="I452" s="94"/>
    </row>
    <row r="453" spans="2:9" ht="15.75" customHeight="1" x14ac:dyDescent="0.25">
      <c r="B453" s="94"/>
      <c r="E453" s="94"/>
      <c r="G453" s="95"/>
      <c r="I453" s="94"/>
    </row>
    <row r="454" spans="2:9" ht="15.75" customHeight="1" x14ac:dyDescent="0.25">
      <c r="B454" s="94"/>
      <c r="E454" s="94"/>
      <c r="G454" s="95"/>
      <c r="I454" s="94"/>
    </row>
    <row r="455" spans="2:9" ht="15.75" customHeight="1" x14ac:dyDescent="0.25">
      <c r="B455" s="94"/>
      <c r="E455" s="94"/>
      <c r="G455" s="95"/>
      <c r="I455" s="94"/>
    </row>
    <row r="456" spans="2:9" ht="15.75" customHeight="1" x14ac:dyDescent="0.25">
      <c r="B456" s="94"/>
      <c r="E456" s="94"/>
      <c r="G456" s="95"/>
      <c r="I456" s="94"/>
    </row>
    <row r="457" spans="2:9" ht="15.75" customHeight="1" x14ac:dyDescent="0.25">
      <c r="B457" s="94"/>
      <c r="E457" s="94"/>
      <c r="G457" s="95"/>
      <c r="I457" s="94"/>
    </row>
    <row r="458" spans="2:9" ht="15.75" customHeight="1" x14ac:dyDescent="0.25">
      <c r="B458" s="94"/>
      <c r="E458" s="94"/>
      <c r="G458" s="95"/>
      <c r="I458" s="94"/>
    </row>
    <row r="459" spans="2:9" ht="15.75" customHeight="1" x14ac:dyDescent="0.25">
      <c r="B459" s="94"/>
      <c r="E459" s="94"/>
      <c r="G459" s="95"/>
      <c r="I459" s="94"/>
    </row>
    <row r="460" spans="2:9" ht="15.75" customHeight="1" x14ac:dyDescent="0.25">
      <c r="B460" s="94"/>
      <c r="E460" s="94"/>
      <c r="G460" s="95"/>
      <c r="I460" s="94"/>
    </row>
    <row r="461" spans="2:9" ht="15.75" customHeight="1" x14ac:dyDescent="0.25">
      <c r="B461" s="94"/>
      <c r="E461" s="94"/>
      <c r="G461" s="95"/>
      <c r="I461" s="94"/>
    </row>
    <row r="462" spans="2:9" ht="15.75" customHeight="1" x14ac:dyDescent="0.25">
      <c r="B462" s="94"/>
      <c r="E462" s="94"/>
      <c r="G462" s="95"/>
      <c r="I462" s="94"/>
    </row>
    <row r="463" spans="2:9" ht="15.75" customHeight="1" x14ac:dyDescent="0.25">
      <c r="B463" s="94"/>
      <c r="E463" s="94"/>
      <c r="G463" s="95"/>
      <c r="I463" s="94"/>
    </row>
    <row r="464" spans="2:9" ht="15.75" customHeight="1" x14ac:dyDescent="0.25">
      <c r="B464" s="94"/>
      <c r="E464" s="94"/>
      <c r="G464" s="95"/>
      <c r="I464" s="94"/>
    </row>
    <row r="465" spans="2:9" ht="15.75" customHeight="1" x14ac:dyDescent="0.25">
      <c r="B465" s="94"/>
      <c r="E465" s="94"/>
      <c r="G465" s="95"/>
      <c r="I465" s="94"/>
    </row>
    <row r="466" spans="2:9" ht="15.75" customHeight="1" x14ac:dyDescent="0.25">
      <c r="B466" s="94"/>
      <c r="E466" s="94"/>
      <c r="G466" s="95"/>
      <c r="I466" s="94"/>
    </row>
    <row r="467" spans="2:9" ht="15.75" customHeight="1" x14ac:dyDescent="0.25">
      <c r="B467" s="94"/>
      <c r="E467" s="94"/>
      <c r="G467" s="95"/>
      <c r="I467" s="94"/>
    </row>
    <row r="468" spans="2:9" ht="15.75" customHeight="1" x14ac:dyDescent="0.25">
      <c r="B468" s="94"/>
      <c r="E468" s="94"/>
      <c r="G468" s="95"/>
      <c r="I468" s="94"/>
    </row>
    <row r="469" spans="2:9" ht="15.75" customHeight="1" x14ac:dyDescent="0.25">
      <c r="B469" s="94"/>
      <c r="E469" s="94"/>
      <c r="G469" s="95"/>
      <c r="I469" s="94"/>
    </row>
    <row r="470" spans="2:9" ht="15.75" customHeight="1" x14ac:dyDescent="0.25">
      <c r="B470" s="94"/>
      <c r="E470" s="94"/>
      <c r="G470" s="95"/>
      <c r="I470" s="94"/>
    </row>
    <row r="471" spans="2:9" ht="15.75" customHeight="1" x14ac:dyDescent="0.25">
      <c r="B471" s="94"/>
      <c r="E471" s="94"/>
      <c r="G471" s="95"/>
      <c r="I471" s="94"/>
    </row>
    <row r="472" spans="2:9" ht="15.75" customHeight="1" x14ac:dyDescent="0.25">
      <c r="B472" s="94"/>
      <c r="E472" s="94"/>
      <c r="G472" s="95"/>
      <c r="I472" s="94"/>
    </row>
    <row r="473" spans="2:9" ht="15.75" customHeight="1" x14ac:dyDescent="0.25">
      <c r="B473" s="94"/>
      <c r="E473" s="94"/>
      <c r="G473" s="95"/>
      <c r="I473" s="94"/>
    </row>
    <row r="474" spans="2:9" ht="15.75" customHeight="1" x14ac:dyDescent="0.25">
      <c r="B474" s="94"/>
      <c r="E474" s="94"/>
      <c r="G474" s="95"/>
      <c r="I474" s="94"/>
    </row>
    <row r="475" spans="2:9" ht="15.75" customHeight="1" x14ac:dyDescent="0.25">
      <c r="B475" s="94"/>
      <c r="E475" s="94"/>
      <c r="G475" s="95"/>
      <c r="I475" s="94"/>
    </row>
    <row r="476" spans="2:9" ht="15.75" customHeight="1" x14ac:dyDescent="0.25">
      <c r="B476" s="94"/>
      <c r="E476" s="94"/>
      <c r="G476" s="95"/>
      <c r="I476" s="94"/>
    </row>
    <row r="477" spans="2:9" ht="15.75" customHeight="1" x14ac:dyDescent="0.25">
      <c r="B477" s="94"/>
      <c r="E477" s="94"/>
      <c r="G477" s="95"/>
      <c r="I477" s="94"/>
    </row>
    <row r="478" spans="2:9" ht="15.75" customHeight="1" x14ac:dyDescent="0.25">
      <c r="B478" s="94"/>
      <c r="E478" s="94"/>
      <c r="G478" s="95"/>
      <c r="I478" s="94"/>
    </row>
    <row r="479" spans="2:9" ht="15.75" customHeight="1" x14ac:dyDescent="0.25">
      <c r="B479" s="94"/>
      <c r="E479" s="94"/>
      <c r="G479" s="95"/>
      <c r="I479" s="94"/>
    </row>
    <row r="480" spans="2:9" ht="15.75" customHeight="1" x14ac:dyDescent="0.25">
      <c r="B480" s="94"/>
      <c r="E480" s="94"/>
      <c r="G480" s="95"/>
      <c r="I480" s="94"/>
    </row>
    <row r="481" spans="2:9" ht="15.75" customHeight="1" x14ac:dyDescent="0.25">
      <c r="B481" s="94"/>
      <c r="E481" s="94"/>
      <c r="G481" s="95"/>
      <c r="I481" s="94"/>
    </row>
    <row r="482" spans="2:9" ht="15.75" customHeight="1" x14ac:dyDescent="0.25">
      <c r="B482" s="94"/>
      <c r="E482" s="94"/>
      <c r="G482" s="95"/>
      <c r="I482" s="94"/>
    </row>
    <row r="483" spans="2:9" ht="15.75" customHeight="1" x14ac:dyDescent="0.25">
      <c r="B483" s="94"/>
      <c r="E483" s="94"/>
      <c r="G483" s="95"/>
      <c r="I483" s="94"/>
    </row>
    <row r="484" spans="2:9" ht="15.75" customHeight="1" x14ac:dyDescent="0.25">
      <c r="B484" s="94"/>
      <c r="E484" s="94"/>
      <c r="G484" s="95"/>
      <c r="I484" s="94"/>
    </row>
    <row r="485" spans="2:9" ht="15.75" customHeight="1" x14ac:dyDescent="0.25">
      <c r="B485" s="94"/>
      <c r="E485" s="94"/>
      <c r="G485" s="95"/>
      <c r="I485" s="94"/>
    </row>
    <row r="486" spans="2:9" ht="15.75" customHeight="1" x14ac:dyDescent="0.25">
      <c r="B486" s="94"/>
      <c r="E486" s="94"/>
      <c r="G486" s="95"/>
      <c r="I486" s="94"/>
    </row>
    <row r="487" spans="2:9" ht="15.75" customHeight="1" x14ac:dyDescent="0.25">
      <c r="B487" s="94"/>
      <c r="E487" s="94"/>
      <c r="G487" s="95"/>
      <c r="I487" s="94"/>
    </row>
    <row r="488" spans="2:9" ht="15.75" customHeight="1" x14ac:dyDescent="0.25">
      <c r="B488" s="94"/>
      <c r="E488" s="94"/>
      <c r="G488" s="95"/>
      <c r="I488" s="94"/>
    </row>
    <row r="489" spans="2:9" ht="15.75" customHeight="1" x14ac:dyDescent="0.25">
      <c r="B489" s="94"/>
      <c r="E489" s="94"/>
      <c r="G489" s="95"/>
      <c r="I489" s="94"/>
    </row>
    <row r="490" spans="2:9" ht="15.75" customHeight="1" x14ac:dyDescent="0.25">
      <c r="B490" s="94"/>
      <c r="E490" s="94"/>
      <c r="G490" s="95"/>
      <c r="I490" s="94"/>
    </row>
    <row r="491" spans="2:9" ht="15.75" customHeight="1" x14ac:dyDescent="0.25">
      <c r="B491" s="94"/>
      <c r="E491" s="94"/>
      <c r="G491" s="95"/>
      <c r="I491" s="94"/>
    </row>
    <row r="492" spans="2:9" ht="15.75" customHeight="1" x14ac:dyDescent="0.25">
      <c r="B492" s="94"/>
      <c r="E492" s="94"/>
      <c r="G492" s="95"/>
      <c r="I492" s="94"/>
    </row>
    <row r="493" spans="2:9" ht="15.75" customHeight="1" x14ac:dyDescent="0.25">
      <c r="B493" s="94"/>
      <c r="E493" s="94"/>
      <c r="G493" s="95"/>
      <c r="I493" s="94"/>
    </row>
    <row r="494" spans="2:9" ht="15.75" customHeight="1" x14ac:dyDescent="0.25">
      <c r="B494" s="94"/>
      <c r="E494" s="94"/>
      <c r="G494" s="95"/>
      <c r="I494" s="94"/>
    </row>
    <row r="495" spans="2:9" ht="15.75" customHeight="1" x14ac:dyDescent="0.25">
      <c r="B495" s="94"/>
      <c r="E495" s="94"/>
      <c r="G495" s="95"/>
      <c r="I495" s="94"/>
    </row>
    <row r="496" spans="2:9" ht="15.75" customHeight="1" x14ac:dyDescent="0.25">
      <c r="B496" s="94"/>
      <c r="E496" s="94"/>
      <c r="G496" s="95"/>
      <c r="I496" s="94"/>
    </row>
    <row r="497" spans="2:9" ht="15.75" customHeight="1" x14ac:dyDescent="0.25">
      <c r="B497" s="94"/>
      <c r="E497" s="94"/>
      <c r="G497" s="95"/>
      <c r="I497" s="94"/>
    </row>
    <row r="498" spans="2:9" ht="15.75" customHeight="1" x14ac:dyDescent="0.25">
      <c r="B498" s="94"/>
      <c r="E498" s="94"/>
      <c r="G498" s="95"/>
      <c r="I498" s="94"/>
    </row>
    <row r="499" spans="2:9" ht="15.75" customHeight="1" x14ac:dyDescent="0.25">
      <c r="B499" s="94"/>
      <c r="E499" s="94"/>
      <c r="G499" s="95"/>
      <c r="I499" s="94"/>
    </row>
    <row r="500" spans="2:9" ht="15.75" customHeight="1" x14ac:dyDescent="0.25">
      <c r="B500" s="94"/>
      <c r="E500" s="94"/>
      <c r="G500" s="95"/>
      <c r="I500" s="94"/>
    </row>
    <row r="501" spans="2:9" ht="15.75" customHeight="1" x14ac:dyDescent="0.25">
      <c r="B501" s="94"/>
      <c r="E501" s="94"/>
      <c r="G501" s="95"/>
      <c r="I501" s="94"/>
    </row>
    <row r="502" spans="2:9" ht="15.75" customHeight="1" x14ac:dyDescent="0.25">
      <c r="B502" s="94"/>
      <c r="E502" s="94"/>
      <c r="G502" s="95"/>
      <c r="I502" s="94"/>
    </row>
    <row r="503" spans="2:9" ht="15.75" customHeight="1" x14ac:dyDescent="0.25">
      <c r="B503" s="94"/>
      <c r="E503" s="94"/>
      <c r="G503" s="95"/>
      <c r="I503" s="94"/>
    </row>
    <row r="504" spans="2:9" ht="15.75" customHeight="1" x14ac:dyDescent="0.25">
      <c r="B504" s="94"/>
      <c r="E504" s="94"/>
      <c r="G504" s="95"/>
      <c r="I504" s="94"/>
    </row>
    <row r="505" spans="2:9" ht="15.75" customHeight="1" x14ac:dyDescent="0.25">
      <c r="B505" s="94"/>
      <c r="E505" s="94"/>
      <c r="G505" s="95"/>
      <c r="I505" s="94"/>
    </row>
    <row r="506" spans="2:9" ht="15.75" customHeight="1" x14ac:dyDescent="0.25">
      <c r="B506" s="94"/>
      <c r="E506" s="94"/>
      <c r="G506" s="95"/>
      <c r="I506" s="94"/>
    </row>
    <row r="507" spans="2:9" ht="15.75" customHeight="1" x14ac:dyDescent="0.25">
      <c r="B507" s="94"/>
      <c r="E507" s="94"/>
      <c r="G507" s="95"/>
      <c r="I507" s="94"/>
    </row>
    <row r="508" spans="2:9" ht="15.75" customHeight="1" x14ac:dyDescent="0.25">
      <c r="B508" s="94"/>
      <c r="E508" s="94"/>
      <c r="G508" s="95"/>
      <c r="I508" s="94"/>
    </row>
    <row r="509" spans="2:9" ht="15.75" customHeight="1" x14ac:dyDescent="0.25">
      <c r="B509" s="94"/>
      <c r="E509" s="94"/>
      <c r="G509" s="95"/>
      <c r="I509" s="94"/>
    </row>
    <row r="510" spans="2:9" ht="15.75" customHeight="1" x14ac:dyDescent="0.25">
      <c r="B510" s="94"/>
      <c r="E510" s="94"/>
      <c r="G510" s="95"/>
      <c r="I510" s="94"/>
    </row>
    <row r="511" spans="2:9" ht="15.75" customHeight="1" x14ac:dyDescent="0.25">
      <c r="B511" s="94"/>
      <c r="E511" s="94"/>
      <c r="G511" s="95"/>
      <c r="I511" s="94"/>
    </row>
    <row r="512" spans="2:9" ht="15.75" customHeight="1" x14ac:dyDescent="0.25">
      <c r="B512" s="94"/>
      <c r="E512" s="94"/>
      <c r="G512" s="95"/>
      <c r="I512" s="94"/>
    </row>
    <row r="513" spans="2:9" ht="15.75" customHeight="1" x14ac:dyDescent="0.25">
      <c r="B513" s="94"/>
      <c r="E513" s="94"/>
      <c r="G513" s="95"/>
      <c r="I513" s="94"/>
    </row>
    <row r="514" spans="2:9" ht="15.75" customHeight="1" x14ac:dyDescent="0.25">
      <c r="B514" s="94"/>
      <c r="E514" s="94"/>
      <c r="G514" s="95"/>
      <c r="I514" s="94"/>
    </row>
    <row r="515" spans="2:9" ht="15.75" customHeight="1" x14ac:dyDescent="0.25">
      <c r="B515" s="94"/>
      <c r="E515" s="94"/>
      <c r="G515" s="95"/>
      <c r="I515" s="94"/>
    </row>
    <row r="516" spans="2:9" ht="15.75" customHeight="1" x14ac:dyDescent="0.25">
      <c r="B516" s="94"/>
      <c r="E516" s="94"/>
      <c r="G516" s="95"/>
      <c r="I516" s="94"/>
    </row>
    <row r="517" spans="2:9" ht="15.75" customHeight="1" x14ac:dyDescent="0.25">
      <c r="B517" s="94"/>
      <c r="E517" s="94"/>
      <c r="G517" s="95"/>
      <c r="I517" s="94"/>
    </row>
    <row r="518" spans="2:9" ht="15.75" customHeight="1" x14ac:dyDescent="0.25">
      <c r="B518" s="94"/>
      <c r="E518" s="94"/>
      <c r="G518" s="95"/>
      <c r="I518" s="94"/>
    </row>
    <row r="519" spans="2:9" ht="15.75" customHeight="1" x14ac:dyDescent="0.25">
      <c r="B519" s="94"/>
      <c r="E519" s="94"/>
      <c r="G519" s="95"/>
      <c r="I519" s="94"/>
    </row>
    <row r="520" spans="2:9" ht="15.75" customHeight="1" x14ac:dyDescent="0.25">
      <c r="B520" s="94"/>
      <c r="E520" s="94"/>
      <c r="G520" s="95"/>
      <c r="I520" s="94"/>
    </row>
    <row r="521" spans="2:9" ht="15.75" customHeight="1" x14ac:dyDescent="0.25">
      <c r="B521" s="94"/>
      <c r="E521" s="94"/>
      <c r="G521" s="95"/>
      <c r="I521" s="94"/>
    </row>
    <row r="522" spans="2:9" ht="15.75" customHeight="1" x14ac:dyDescent="0.25">
      <c r="B522" s="94"/>
      <c r="E522" s="94"/>
      <c r="G522" s="95"/>
      <c r="I522" s="94"/>
    </row>
    <row r="523" spans="2:9" ht="15.75" customHeight="1" x14ac:dyDescent="0.25">
      <c r="B523" s="94"/>
      <c r="E523" s="94"/>
      <c r="G523" s="95"/>
      <c r="I523" s="94"/>
    </row>
    <row r="524" spans="2:9" ht="15.75" customHeight="1" x14ac:dyDescent="0.25">
      <c r="B524" s="94"/>
      <c r="E524" s="94"/>
      <c r="G524" s="95"/>
      <c r="I524" s="94"/>
    </row>
    <row r="525" spans="2:9" ht="15.75" customHeight="1" x14ac:dyDescent="0.25">
      <c r="B525" s="94"/>
      <c r="E525" s="94"/>
      <c r="G525" s="95"/>
      <c r="I525" s="94"/>
    </row>
    <row r="526" spans="2:9" ht="15.75" customHeight="1" x14ac:dyDescent="0.25">
      <c r="B526" s="94"/>
      <c r="E526" s="94"/>
      <c r="G526" s="95"/>
      <c r="I526" s="94"/>
    </row>
    <row r="527" spans="2:9" ht="15.75" customHeight="1" x14ac:dyDescent="0.25">
      <c r="B527" s="94"/>
      <c r="E527" s="94"/>
      <c r="G527" s="95"/>
      <c r="I527" s="94"/>
    </row>
    <row r="528" spans="2:9" ht="15.75" customHeight="1" x14ac:dyDescent="0.25">
      <c r="B528" s="94"/>
      <c r="E528" s="94"/>
      <c r="G528" s="95"/>
      <c r="I528" s="94"/>
    </row>
    <row r="529" spans="2:9" ht="15.75" customHeight="1" x14ac:dyDescent="0.25">
      <c r="B529" s="94"/>
      <c r="E529" s="94"/>
      <c r="G529" s="95"/>
      <c r="I529" s="94"/>
    </row>
    <row r="530" spans="2:9" ht="15.75" customHeight="1" x14ac:dyDescent="0.25">
      <c r="B530" s="94"/>
      <c r="E530" s="94"/>
      <c r="G530" s="95"/>
      <c r="I530" s="94"/>
    </row>
    <row r="531" spans="2:9" ht="15.75" customHeight="1" x14ac:dyDescent="0.25">
      <c r="B531" s="94"/>
      <c r="E531" s="94"/>
      <c r="G531" s="95"/>
      <c r="I531" s="94"/>
    </row>
    <row r="532" spans="2:9" ht="15.75" customHeight="1" x14ac:dyDescent="0.25">
      <c r="B532" s="94"/>
      <c r="E532" s="94"/>
      <c r="G532" s="95"/>
      <c r="I532" s="94"/>
    </row>
    <row r="533" spans="2:9" ht="15.75" customHeight="1" x14ac:dyDescent="0.25">
      <c r="B533" s="94"/>
      <c r="E533" s="94"/>
      <c r="G533" s="95"/>
      <c r="I533" s="94"/>
    </row>
    <row r="534" spans="2:9" ht="15.75" customHeight="1" x14ac:dyDescent="0.25">
      <c r="B534" s="94"/>
      <c r="E534" s="94"/>
      <c r="G534" s="95"/>
      <c r="I534" s="94"/>
    </row>
    <row r="535" spans="2:9" ht="15.75" customHeight="1" x14ac:dyDescent="0.25">
      <c r="B535" s="94"/>
      <c r="E535" s="94"/>
      <c r="G535" s="95"/>
      <c r="I535" s="94"/>
    </row>
    <row r="536" spans="2:9" ht="15.75" customHeight="1" x14ac:dyDescent="0.25">
      <c r="B536" s="94"/>
      <c r="E536" s="94"/>
      <c r="G536" s="95"/>
      <c r="I536" s="94"/>
    </row>
    <row r="537" spans="2:9" ht="15.75" customHeight="1" x14ac:dyDescent="0.25">
      <c r="B537" s="94"/>
      <c r="E537" s="94"/>
      <c r="G537" s="95"/>
      <c r="I537" s="94"/>
    </row>
    <row r="538" spans="2:9" ht="15.75" customHeight="1" x14ac:dyDescent="0.25">
      <c r="B538" s="94"/>
      <c r="E538" s="94"/>
      <c r="G538" s="95"/>
      <c r="I538" s="94"/>
    </row>
    <row r="539" spans="2:9" ht="15.75" customHeight="1" x14ac:dyDescent="0.25">
      <c r="B539" s="94"/>
      <c r="E539" s="94"/>
      <c r="G539" s="95"/>
      <c r="I539" s="94"/>
    </row>
    <row r="540" spans="2:9" ht="15.75" customHeight="1" x14ac:dyDescent="0.25">
      <c r="B540" s="94"/>
      <c r="E540" s="94"/>
      <c r="G540" s="95"/>
      <c r="I540" s="94"/>
    </row>
    <row r="541" spans="2:9" ht="15.75" customHeight="1" x14ac:dyDescent="0.25">
      <c r="B541" s="94"/>
      <c r="E541" s="94"/>
      <c r="G541" s="95"/>
      <c r="I541" s="94"/>
    </row>
    <row r="542" spans="2:9" ht="15.75" customHeight="1" x14ac:dyDescent="0.25">
      <c r="B542" s="94"/>
      <c r="E542" s="94"/>
      <c r="G542" s="95"/>
      <c r="I542" s="94"/>
    </row>
    <row r="543" spans="2:9" ht="15.75" customHeight="1" x14ac:dyDescent="0.25">
      <c r="B543" s="94"/>
      <c r="E543" s="94"/>
      <c r="G543" s="95"/>
      <c r="I543" s="94"/>
    </row>
    <row r="544" spans="2:9" ht="15.75" customHeight="1" x14ac:dyDescent="0.25">
      <c r="B544" s="94"/>
      <c r="E544" s="94"/>
      <c r="G544" s="95"/>
      <c r="I544" s="94"/>
    </row>
    <row r="545" spans="2:9" ht="15.75" customHeight="1" x14ac:dyDescent="0.25">
      <c r="B545" s="94"/>
      <c r="E545" s="94"/>
      <c r="G545" s="95"/>
      <c r="I545" s="94"/>
    </row>
    <row r="546" spans="2:9" ht="15.75" customHeight="1" x14ac:dyDescent="0.25">
      <c r="B546" s="94"/>
      <c r="E546" s="94"/>
      <c r="G546" s="95"/>
      <c r="I546" s="94"/>
    </row>
    <row r="547" spans="2:9" ht="15.75" customHeight="1" x14ac:dyDescent="0.25">
      <c r="B547" s="94"/>
      <c r="E547" s="94"/>
      <c r="G547" s="95"/>
      <c r="I547" s="94"/>
    </row>
    <row r="548" spans="2:9" ht="15.75" customHeight="1" x14ac:dyDescent="0.25">
      <c r="B548" s="94"/>
      <c r="E548" s="94"/>
      <c r="G548" s="95"/>
      <c r="I548" s="94"/>
    </row>
    <row r="549" spans="2:9" ht="15.75" customHeight="1" x14ac:dyDescent="0.25">
      <c r="B549" s="94"/>
      <c r="E549" s="94"/>
      <c r="G549" s="95"/>
      <c r="I549" s="94"/>
    </row>
    <row r="550" spans="2:9" ht="15.75" customHeight="1" x14ac:dyDescent="0.25">
      <c r="B550" s="94"/>
      <c r="E550" s="94"/>
      <c r="G550" s="95"/>
      <c r="I550" s="94"/>
    </row>
    <row r="551" spans="2:9" ht="15.75" customHeight="1" x14ac:dyDescent="0.25">
      <c r="B551" s="94"/>
      <c r="E551" s="94"/>
      <c r="G551" s="95"/>
      <c r="I551" s="94"/>
    </row>
    <row r="552" spans="2:9" ht="15.75" customHeight="1" x14ac:dyDescent="0.25">
      <c r="B552" s="94"/>
      <c r="E552" s="94"/>
      <c r="G552" s="95"/>
      <c r="I552" s="94"/>
    </row>
    <row r="553" spans="2:9" ht="15.75" customHeight="1" x14ac:dyDescent="0.25">
      <c r="B553" s="94"/>
      <c r="E553" s="94"/>
      <c r="G553" s="95"/>
      <c r="I553" s="94"/>
    </row>
    <row r="554" spans="2:9" ht="15.75" customHeight="1" x14ac:dyDescent="0.25">
      <c r="B554" s="94"/>
      <c r="E554" s="94"/>
      <c r="G554" s="95"/>
      <c r="I554" s="94"/>
    </row>
    <row r="555" spans="2:9" ht="15.75" customHeight="1" x14ac:dyDescent="0.25">
      <c r="B555" s="94"/>
      <c r="E555" s="94"/>
      <c r="G555" s="95"/>
      <c r="I555" s="94"/>
    </row>
    <row r="556" spans="2:9" ht="15.75" customHeight="1" x14ac:dyDescent="0.25">
      <c r="B556" s="94"/>
      <c r="E556" s="94"/>
      <c r="G556" s="95"/>
      <c r="I556" s="94"/>
    </row>
    <row r="557" spans="2:9" ht="15.75" customHeight="1" x14ac:dyDescent="0.25">
      <c r="B557" s="94"/>
      <c r="E557" s="94"/>
      <c r="G557" s="95"/>
      <c r="I557" s="94"/>
    </row>
    <row r="558" spans="2:9" ht="15.75" customHeight="1" x14ac:dyDescent="0.25">
      <c r="B558" s="94"/>
      <c r="E558" s="94"/>
      <c r="G558" s="95"/>
      <c r="I558" s="94"/>
    </row>
    <row r="559" spans="2:9" ht="15.75" customHeight="1" x14ac:dyDescent="0.25">
      <c r="B559" s="94"/>
      <c r="E559" s="94"/>
      <c r="G559" s="95"/>
      <c r="I559" s="94"/>
    </row>
    <row r="560" spans="2:9" ht="15.75" customHeight="1" x14ac:dyDescent="0.25">
      <c r="B560" s="94"/>
      <c r="E560" s="94"/>
      <c r="G560" s="95"/>
      <c r="I560" s="94"/>
    </row>
    <row r="561" spans="2:9" ht="15.75" customHeight="1" x14ac:dyDescent="0.25">
      <c r="B561" s="94"/>
      <c r="E561" s="94"/>
      <c r="G561" s="95"/>
      <c r="I561" s="94"/>
    </row>
    <row r="562" spans="2:9" ht="15.75" customHeight="1" x14ac:dyDescent="0.25">
      <c r="B562" s="94"/>
      <c r="E562" s="94"/>
      <c r="G562" s="95"/>
      <c r="I562" s="94"/>
    </row>
    <row r="563" spans="2:9" ht="15.75" customHeight="1" x14ac:dyDescent="0.25">
      <c r="B563" s="94"/>
      <c r="E563" s="94"/>
      <c r="G563" s="95"/>
      <c r="I563" s="94"/>
    </row>
    <row r="564" spans="2:9" ht="15.75" customHeight="1" x14ac:dyDescent="0.25">
      <c r="B564" s="94"/>
      <c r="E564" s="94"/>
      <c r="G564" s="95"/>
      <c r="I564" s="94"/>
    </row>
    <row r="565" spans="2:9" ht="15.75" customHeight="1" x14ac:dyDescent="0.25">
      <c r="B565" s="94"/>
      <c r="E565" s="94"/>
      <c r="G565" s="95"/>
      <c r="I565" s="94"/>
    </row>
    <row r="566" spans="2:9" ht="15.75" customHeight="1" x14ac:dyDescent="0.25">
      <c r="B566" s="94"/>
      <c r="E566" s="94"/>
      <c r="G566" s="95"/>
      <c r="I566" s="94"/>
    </row>
    <row r="567" spans="2:9" ht="15.75" customHeight="1" x14ac:dyDescent="0.25">
      <c r="B567" s="94"/>
      <c r="E567" s="94"/>
      <c r="G567" s="95"/>
      <c r="I567" s="94"/>
    </row>
    <row r="568" spans="2:9" ht="15.75" customHeight="1" x14ac:dyDescent="0.25">
      <c r="B568" s="94"/>
      <c r="E568" s="94"/>
      <c r="G568" s="95"/>
      <c r="I568" s="94"/>
    </row>
    <row r="569" spans="2:9" ht="15.75" customHeight="1" x14ac:dyDescent="0.25">
      <c r="B569" s="94"/>
      <c r="E569" s="94"/>
      <c r="G569" s="95"/>
      <c r="I569" s="94"/>
    </row>
    <row r="570" spans="2:9" ht="15.75" customHeight="1" x14ac:dyDescent="0.25">
      <c r="B570" s="94"/>
      <c r="E570" s="94"/>
      <c r="G570" s="95"/>
      <c r="I570" s="94"/>
    </row>
    <row r="571" spans="2:9" ht="15.75" customHeight="1" x14ac:dyDescent="0.25">
      <c r="B571" s="94"/>
      <c r="E571" s="94"/>
      <c r="G571" s="95"/>
      <c r="I571" s="94"/>
    </row>
    <row r="572" spans="2:9" ht="15.75" customHeight="1" x14ac:dyDescent="0.25">
      <c r="B572" s="94"/>
      <c r="E572" s="94"/>
      <c r="G572" s="95"/>
      <c r="I572" s="94"/>
    </row>
    <row r="573" spans="2:9" ht="15.75" customHeight="1" x14ac:dyDescent="0.25">
      <c r="B573" s="94"/>
      <c r="E573" s="94"/>
      <c r="G573" s="95"/>
      <c r="I573" s="94"/>
    </row>
    <row r="574" spans="2:9" ht="15.75" customHeight="1" x14ac:dyDescent="0.25">
      <c r="B574" s="94"/>
      <c r="E574" s="94"/>
      <c r="G574" s="95"/>
      <c r="I574" s="94"/>
    </row>
    <row r="575" spans="2:9" ht="15.75" customHeight="1" x14ac:dyDescent="0.25">
      <c r="B575" s="94"/>
      <c r="E575" s="94"/>
      <c r="G575" s="95"/>
      <c r="I575" s="94"/>
    </row>
    <row r="576" spans="2:9" ht="15.75" customHeight="1" x14ac:dyDescent="0.25">
      <c r="B576" s="94"/>
      <c r="E576" s="94"/>
      <c r="G576" s="95"/>
      <c r="I576" s="94"/>
    </row>
    <row r="577" spans="2:9" ht="15.75" customHeight="1" x14ac:dyDescent="0.25">
      <c r="B577" s="94"/>
      <c r="E577" s="94"/>
      <c r="G577" s="95"/>
      <c r="I577" s="94"/>
    </row>
    <row r="578" spans="2:9" ht="15.75" customHeight="1" x14ac:dyDescent="0.25">
      <c r="B578" s="94"/>
      <c r="E578" s="94"/>
      <c r="G578" s="95"/>
      <c r="I578" s="94"/>
    </row>
    <row r="579" spans="2:9" ht="15.75" customHeight="1" x14ac:dyDescent="0.25">
      <c r="B579" s="94"/>
      <c r="E579" s="94"/>
      <c r="G579" s="95"/>
      <c r="I579" s="94"/>
    </row>
    <row r="580" spans="2:9" ht="15.75" customHeight="1" x14ac:dyDescent="0.25">
      <c r="B580" s="94"/>
      <c r="E580" s="94"/>
      <c r="G580" s="95"/>
      <c r="I580" s="94"/>
    </row>
    <row r="581" spans="2:9" ht="15.75" customHeight="1" x14ac:dyDescent="0.25">
      <c r="B581" s="94"/>
      <c r="E581" s="94"/>
      <c r="G581" s="95"/>
      <c r="I581" s="94"/>
    </row>
    <row r="582" spans="2:9" ht="15.75" customHeight="1" x14ac:dyDescent="0.25">
      <c r="B582" s="94"/>
      <c r="E582" s="94"/>
      <c r="G582" s="95"/>
      <c r="I582" s="94"/>
    </row>
    <row r="583" spans="2:9" ht="15.75" customHeight="1" x14ac:dyDescent="0.25">
      <c r="B583" s="94"/>
      <c r="E583" s="94"/>
      <c r="G583" s="95"/>
      <c r="I583" s="94"/>
    </row>
    <row r="584" spans="2:9" ht="15.75" customHeight="1" x14ac:dyDescent="0.25">
      <c r="B584" s="94"/>
      <c r="E584" s="94"/>
      <c r="G584" s="95"/>
      <c r="I584" s="94"/>
    </row>
    <row r="585" spans="2:9" ht="15.75" customHeight="1" x14ac:dyDescent="0.25">
      <c r="B585" s="94"/>
      <c r="E585" s="94"/>
      <c r="G585" s="95"/>
      <c r="I585" s="94"/>
    </row>
    <row r="586" spans="2:9" ht="15.75" customHeight="1" x14ac:dyDescent="0.25">
      <c r="B586" s="94"/>
      <c r="E586" s="94"/>
      <c r="G586" s="95"/>
      <c r="I586" s="94"/>
    </row>
    <row r="587" spans="2:9" ht="15.75" customHeight="1" x14ac:dyDescent="0.25">
      <c r="B587" s="94"/>
      <c r="E587" s="94"/>
      <c r="G587" s="95"/>
      <c r="I587" s="94"/>
    </row>
    <row r="588" spans="2:9" ht="15.75" customHeight="1" x14ac:dyDescent="0.25">
      <c r="B588" s="94"/>
      <c r="E588" s="94"/>
      <c r="G588" s="95"/>
      <c r="I588" s="94"/>
    </row>
    <row r="589" spans="2:9" ht="15.75" customHeight="1" x14ac:dyDescent="0.25">
      <c r="B589" s="94"/>
      <c r="E589" s="94"/>
      <c r="G589" s="95"/>
      <c r="I589" s="94"/>
    </row>
    <row r="590" spans="2:9" ht="15.75" customHeight="1" x14ac:dyDescent="0.25">
      <c r="B590" s="94"/>
      <c r="E590" s="94"/>
      <c r="G590" s="95"/>
      <c r="I590" s="94"/>
    </row>
    <row r="591" spans="2:9" ht="15.75" customHeight="1" x14ac:dyDescent="0.25">
      <c r="B591" s="94"/>
      <c r="E591" s="94"/>
      <c r="G591" s="95"/>
      <c r="I591" s="94"/>
    </row>
    <row r="592" spans="2:9" ht="15.75" customHeight="1" x14ac:dyDescent="0.25">
      <c r="B592" s="94"/>
      <c r="E592" s="94"/>
      <c r="G592" s="95"/>
      <c r="I592" s="94"/>
    </row>
    <row r="593" spans="2:9" ht="15.75" customHeight="1" x14ac:dyDescent="0.25">
      <c r="B593" s="94"/>
      <c r="E593" s="94"/>
      <c r="G593" s="95"/>
      <c r="I593" s="94"/>
    </row>
    <row r="594" spans="2:9" ht="15.75" customHeight="1" x14ac:dyDescent="0.25">
      <c r="B594" s="94"/>
      <c r="E594" s="94"/>
      <c r="G594" s="95"/>
      <c r="I594" s="94"/>
    </row>
    <row r="595" spans="2:9" ht="15.75" customHeight="1" x14ac:dyDescent="0.25">
      <c r="B595" s="94"/>
      <c r="E595" s="94"/>
      <c r="G595" s="95"/>
      <c r="I595" s="94"/>
    </row>
    <row r="596" spans="2:9" ht="15.75" customHeight="1" x14ac:dyDescent="0.25">
      <c r="B596" s="94"/>
      <c r="E596" s="94"/>
      <c r="G596" s="95"/>
      <c r="I596" s="94"/>
    </row>
    <row r="597" spans="2:9" ht="15.75" customHeight="1" x14ac:dyDescent="0.25">
      <c r="B597" s="94"/>
      <c r="E597" s="94"/>
      <c r="G597" s="95"/>
      <c r="I597" s="94"/>
    </row>
    <row r="598" spans="2:9" ht="15.75" customHeight="1" x14ac:dyDescent="0.25">
      <c r="B598" s="94"/>
      <c r="E598" s="94"/>
      <c r="G598" s="95"/>
      <c r="I598" s="94"/>
    </row>
    <row r="599" spans="2:9" ht="15.75" customHeight="1" x14ac:dyDescent="0.25">
      <c r="B599" s="94"/>
      <c r="E599" s="94"/>
      <c r="G599" s="95"/>
      <c r="I599" s="94"/>
    </row>
    <row r="600" spans="2:9" ht="15.75" customHeight="1" x14ac:dyDescent="0.25">
      <c r="B600" s="94"/>
      <c r="E600" s="94"/>
      <c r="G600" s="95"/>
      <c r="I600" s="94"/>
    </row>
    <row r="601" spans="2:9" ht="15.75" customHeight="1" x14ac:dyDescent="0.25">
      <c r="B601" s="94"/>
      <c r="E601" s="94"/>
      <c r="G601" s="95"/>
      <c r="I601" s="94"/>
    </row>
    <row r="602" spans="2:9" ht="15.75" customHeight="1" x14ac:dyDescent="0.25">
      <c r="B602" s="94"/>
      <c r="E602" s="94"/>
      <c r="G602" s="95"/>
      <c r="I602" s="94"/>
    </row>
    <row r="603" spans="2:9" ht="15.75" customHeight="1" x14ac:dyDescent="0.25">
      <c r="B603" s="94"/>
      <c r="E603" s="94"/>
      <c r="G603" s="95"/>
      <c r="I603" s="94"/>
    </row>
    <row r="604" spans="2:9" ht="15.75" customHeight="1" x14ac:dyDescent="0.25">
      <c r="B604" s="94"/>
      <c r="E604" s="94"/>
      <c r="G604" s="95"/>
      <c r="I604" s="94"/>
    </row>
    <row r="605" spans="2:9" ht="15.75" customHeight="1" x14ac:dyDescent="0.25">
      <c r="B605" s="94"/>
      <c r="E605" s="94"/>
      <c r="G605" s="95"/>
      <c r="I605" s="94"/>
    </row>
    <row r="606" spans="2:9" ht="15.75" customHeight="1" x14ac:dyDescent="0.25">
      <c r="B606" s="94"/>
      <c r="E606" s="94"/>
      <c r="G606" s="95"/>
      <c r="I606" s="94"/>
    </row>
    <row r="607" spans="2:9" ht="15.75" customHeight="1" x14ac:dyDescent="0.25">
      <c r="B607" s="94"/>
      <c r="E607" s="94"/>
      <c r="G607" s="95"/>
      <c r="I607" s="94"/>
    </row>
    <row r="608" spans="2:9" ht="15.75" customHeight="1" x14ac:dyDescent="0.25">
      <c r="B608" s="94"/>
      <c r="E608" s="94"/>
      <c r="G608" s="95"/>
      <c r="I608" s="94"/>
    </row>
    <row r="609" spans="2:9" ht="15.75" customHeight="1" x14ac:dyDescent="0.25">
      <c r="B609" s="94"/>
      <c r="E609" s="94"/>
      <c r="G609" s="95"/>
      <c r="I609" s="94"/>
    </row>
    <row r="610" spans="2:9" ht="15.75" customHeight="1" x14ac:dyDescent="0.25">
      <c r="B610" s="94"/>
      <c r="E610" s="94"/>
      <c r="G610" s="95"/>
      <c r="I610" s="94"/>
    </row>
    <row r="611" spans="2:9" ht="15.75" customHeight="1" x14ac:dyDescent="0.25">
      <c r="B611" s="94"/>
      <c r="E611" s="94"/>
      <c r="G611" s="95"/>
      <c r="I611" s="94"/>
    </row>
    <row r="612" spans="2:9" ht="15.75" customHeight="1" x14ac:dyDescent="0.25">
      <c r="B612" s="94"/>
      <c r="E612" s="94"/>
      <c r="G612" s="95"/>
      <c r="I612" s="94"/>
    </row>
    <row r="613" spans="2:9" ht="15.75" customHeight="1" x14ac:dyDescent="0.25">
      <c r="B613" s="94"/>
      <c r="E613" s="94"/>
      <c r="G613" s="95"/>
      <c r="I613" s="94"/>
    </row>
    <row r="614" spans="2:9" ht="15.75" customHeight="1" x14ac:dyDescent="0.25">
      <c r="B614" s="94"/>
      <c r="E614" s="94"/>
      <c r="G614" s="95"/>
      <c r="I614" s="94"/>
    </row>
    <row r="615" spans="2:9" ht="15.75" customHeight="1" x14ac:dyDescent="0.25">
      <c r="B615" s="94"/>
      <c r="E615" s="94"/>
      <c r="G615" s="95"/>
      <c r="I615" s="94"/>
    </row>
    <row r="616" spans="2:9" ht="15.75" customHeight="1" x14ac:dyDescent="0.25">
      <c r="B616" s="94"/>
      <c r="E616" s="94"/>
      <c r="G616" s="95"/>
      <c r="I616" s="94"/>
    </row>
    <row r="617" spans="2:9" ht="15.75" customHeight="1" x14ac:dyDescent="0.25">
      <c r="B617" s="94"/>
      <c r="E617" s="94"/>
      <c r="G617" s="95"/>
      <c r="I617" s="94"/>
    </row>
    <row r="618" spans="2:9" ht="15.75" customHeight="1" x14ac:dyDescent="0.25">
      <c r="B618" s="94"/>
      <c r="E618" s="94"/>
      <c r="G618" s="95"/>
      <c r="I618" s="94"/>
    </row>
    <row r="619" spans="2:9" ht="15.75" customHeight="1" x14ac:dyDescent="0.25">
      <c r="B619" s="94"/>
      <c r="E619" s="94"/>
      <c r="G619" s="95"/>
      <c r="I619" s="94"/>
    </row>
    <row r="620" spans="2:9" ht="15.75" customHeight="1" x14ac:dyDescent="0.25">
      <c r="B620" s="94"/>
      <c r="E620" s="94"/>
      <c r="G620" s="95"/>
      <c r="I620" s="94"/>
    </row>
    <row r="621" spans="2:9" ht="15.75" customHeight="1" x14ac:dyDescent="0.25">
      <c r="B621" s="94"/>
      <c r="E621" s="94"/>
      <c r="G621" s="95"/>
      <c r="I621" s="94"/>
    </row>
    <row r="622" spans="2:9" ht="15.75" customHeight="1" x14ac:dyDescent="0.25">
      <c r="B622" s="94"/>
      <c r="E622" s="94"/>
      <c r="G622" s="95"/>
      <c r="I622" s="94"/>
    </row>
    <row r="623" spans="2:9" ht="15.75" customHeight="1" x14ac:dyDescent="0.25">
      <c r="B623" s="94"/>
      <c r="E623" s="94"/>
      <c r="G623" s="95"/>
      <c r="I623" s="94"/>
    </row>
    <row r="624" spans="2:9" ht="15.75" customHeight="1" x14ac:dyDescent="0.25">
      <c r="B624" s="94"/>
      <c r="E624" s="94"/>
      <c r="G624" s="95"/>
      <c r="I624" s="94"/>
    </row>
    <row r="625" spans="2:9" ht="15.75" customHeight="1" x14ac:dyDescent="0.25">
      <c r="B625" s="94"/>
      <c r="E625" s="94"/>
      <c r="G625" s="95"/>
      <c r="I625" s="94"/>
    </row>
    <row r="626" spans="2:9" ht="15.75" customHeight="1" x14ac:dyDescent="0.25">
      <c r="B626" s="94"/>
      <c r="E626" s="94"/>
      <c r="G626" s="95"/>
      <c r="I626" s="94"/>
    </row>
    <row r="627" spans="2:9" ht="15.75" customHeight="1" x14ac:dyDescent="0.25">
      <c r="B627" s="94"/>
      <c r="E627" s="94"/>
      <c r="G627" s="95"/>
      <c r="I627" s="94"/>
    </row>
    <row r="628" spans="2:9" ht="15.75" customHeight="1" x14ac:dyDescent="0.25">
      <c r="B628" s="94"/>
      <c r="E628" s="94"/>
      <c r="G628" s="95"/>
      <c r="I628" s="94"/>
    </row>
    <row r="629" spans="2:9" ht="15.75" customHeight="1" x14ac:dyDescent="0.25">
      <c r="B629" s="94"/>
      <c r="E629" s="94"/>
      <c r="G629" s="95"/>
      <c r="I629" s="94"/>
    </row>
    <row r="630" spans="2:9" ht="15.75" customHeight="1" x14ac:dyDescent="0.25">
      <c r="B630" s="94"/>
      <c r="E630" s="94"/>
      <c r="G630" s="95"/>
      <c r="I630" s="94"/>
    </row>
    <row r="631" spans="2:9" ht="15.75" customHeight="1" x14ac:dyDescent="0.25">
      <c r="B631" s="94"/>
      <c r="E631" s="94"/>
      <c r="G631" s="95"/>
      <c r="I631" s="94"/>
    </row>
    <row r="632" spans="2:9" ht="15.75" customHeight="1" x14ac:dyDescent="0.25">
      <c r="B632" s="94"/>
      <c r="E632" s="94"/>
      <c r="G632" s="95"/>
      <c r="I632" s="94"/>
    </row>
    <row r="633" spans="2:9" ht="15.75" customHeight="1" x14ac:dyDescent="0.25">
      <c r="B633" s="94"/>
      <c r="E633" s="94"/>
      <c r="G633" s="95"/>
      <c r="I633" s="94"/>
    </row>
    <row r="634" spans="2:9" ht="15.75" customHeight="1" x14ac:dyDescent="0.25">
      <c r="B634" s="94"/>
      <c r="E634" s="94"/>
      <c r="G634" s="95"/>
      <c r="I634" s="94"/>
    </row>
    <row r="635" spans="2:9" ht="15.75" customHeight="1" x14ac:dyDescent="0.25">
      <c r="B635" s="94"/>
      <c r="E635" s="94"/>
      <c r="G635" s="95"/>
      <c r="I635" s="94"/>
    </row>
    <row r="636" spans="2:9" ht="15.75" customHeight="1" x14ac:dyDescent="0.25">
      <c r="B636" s="94"/>
      <c r="E636" s="94"/>
      <c r="G636" s="95"/>
      <c r="I636" s="94"/>
    </row>
    <row r="637" spans="2:9" ht="15.75" customHeight="1" x14ac:dyDescent="0.25">
      <c r="B637" s="94"/>
      <c r="E637" s="94"/>
      <c r="G637" s="95"/>
      <c r="I637" s="94"/>
    </row>
    <row r="638" spans="2:9" ht="15.75" customHeight="1" x14ac:dyDescent="0.25">
      <c r="B638" s="94"/>
      <c r="E638" s="94"/>
      <c r="G638" s="95"/>
      <c r="I638" s="94"/>
    </row>
    <row r="639" spans="2:9" ht="15.75" customHeight="1" x14ac:dyDescent="0.25">
      <c r="B639" s="94"/>
      <c r="E639" s="94"/>
      <c r="G639" s="95"/>
      <c r="I639" s="94"/>
    </row>
    <row r="640" spans="2:9" ht="15.75" customHeight="1" x14ac:dyDescent="0.25">
      <c r="B640" s="94"/>
      <c r="E640" s="94"/>
      <c r="G640" s="95"/>
      <c r="I640" s="94"/>
    </row>
    <row r="641" spans="2:9" ht="15.75" customHeight="1" x14ac:dyDescent="0.25">
      <c r="B641" s="94"/>
      <c r="E641" s="94"/>
      <c r="G641" s="95"/>
      <c r="I641" s="94"/>
    </row>
    <row r="642" spans="2:9" ht="15.75" customHeight="1" x14ac:dyDescent="0.25">
      <c r="B642" s="94"/>
      <c r="E642" s="94"/>
      <c r="G642" s="95"/>
      <c r="I642" s="94"/>
    </row>
    <row r="643" spans="2:9" ht="15.75" customHeight="1" x14ac:dyDescent="0.25">
      <c r="B643" s="94"/>
      <c r="E643" s="94"/>
      <c r="G643" s="95"/>
      <c r="I643" s="94"/>
    </row>
    <row r="644" spans="2:9" ht="15.75" customHeight="1" x14ac:dyDescent="0.25">
      <c r="B644" s="94"/>
      <c r="E644" s="94"/>
      <c r="G644" s="95"/>
      <c r="I644" s="94"/>
    </row>
    <row r="645" spans="2:9" ht="15.75" customHeight="1" x14ac:dyDescent="0.25">
      <c r="B645" s="94"/>
      <c r="E645" s="94"/>
      <c r="G645" s="95"/>
      <c r="I645" s="94"/>
    </row>
    <row r="646" spans="2:9" ht="15.75" customHeight="1" x14ac:dyDescent="0.25">
      <c r="B646" s="94"/>
      <c r="E646" s="94"/>
      <c r="G646" s="95"/>
      <c r="I646" s="94"/>
    </row>
    <row r="647" spans="2:9" ht="15.75" customHeight="1" x14ac:dyDescent="0.25">
      <c r="B647" s="94"/>
      <c r="E647" s="94"/>
      <c r="G647" s="95"/>
      <c r="I647" s="94"/>
    </row>
    <row r="648" spans="2:9" ht="15.75" customHeight="1" x14ac:dyDescent="0.25">
      <c r="B648" s="94"/>
      <c r="E648" s="94"/>
      <c r="G648" s="95"/>
      <c r="I648" s="94"/>
    </row>
    <row r="649" spans="2:9" ht="15.75" customHeight="1" x14ac:dyDescent="0.25">
      <c r="B649" s="94"/>
      <c r="E649" s="94"/>
      <c r="G649" s="95"/>
      <c r="I649" s="94"/>
    </row>
    <row r="650" spans="2:9" ht="15.75" customHeight="1" x14ac:dyDescent="0.25">
      <c r="B650" s="94"/>
      <c r="E650" s="94"/>
      <c r="G650" s="95"/>
      <c r="I650" s="94"/>
    </row>
    <row r="651" spans="2:9" ht="15.75" customHeight="1" x14ac:dyDescent="0.25">
      <c r="B651" s="94"/>
      <c r="E651" s="94"/>
      <c r="G651" s="95"/>
      <c r="I651" s="94"/>
    </row>
    <row r="652" spans="2:9" ht="15.75" customHeight="1" x14ac:dyDescent="0.25">
      <c r="B652" s="94"/>
      <c r="E652" s="94"/>
      <c r="G652" s="95"/>
      <c r="I652" s="94"/>
    </row>
    <row r="653" spans="2:9" ht="15.75" customHeight="1" x14ac:dyDescent="0.25">
      <c r="B653" s="94"/>
      <c r="E653" s="94"/>
      <c r="G653" s="95"/>
      <c r="I653" s="94"/>
    </row>
    <row r="654" spans="2:9" ht="15.75" customHeight="1" x14ac:dyDescent="0.25">
      <c r="B654" s="94"/>
      <c r="E654" s="94"/>
      <c r="G654" s="95"/>
      <c r="I654" s="94"/>
    </row>
    <row r="655" spans="2:9" ht="15.75" customHeight="1" x14ac:dyDescent="0.25">
      <c r="B655" s="94"/>
      <c r="E655" s="94"/>
      <c r="G655" s="95"/>
      <c r="I655" s="94"/>
    </row>
    <row r="656" spans="2:9" ht="15.75" customHeight="1" x14ac:dyDescent="0.25">
      <c r="B656" s="94"/>
      <c r="E656" s="94"/>
      <c r="G656" s="95"/>
      <c r="I656" s="94"/>
    </row>
    <row r="657" spans="2:9" ht="15.75" customHeight="1" x14ac:dyDescent="0.25">
      <c r="B657" s="94"/>
      <c r="E657" s="94"/>
      <c r="G657" s="95"/>
      <c r="I657" s="94"/>
    </row>
    <row r="658" spans="2:9" ht="15.75" customHeight="1" x14ac:dyDescent="0.25">
      <c r="B658" s="94"/>
      <c r="E658" s="94"/>
      <c r="G658" s="95"/>
      <c r="I658" s="94"/>
    </row>
    <row r="659" spans="2:9" ht="15.75" customHeight="1" x14ac:dyDescent="0.25">
      <c r="B659" s="94"/>
      <c r="E659" s="94"/>
      <c r="G659" s="95"/>
      <c r="I659" s="94"/>
    </row>
    <row r="660" spans="2:9" ht="15.75" customHeight="1" x14ac:dyDescent="0.25">
      <c r="B660" s="94"/>
      <c r="E660" s="94"/>
      <c r="G660" s="95"/>
      <c r="I660" s="94"/>
    </row>
    <row r="661" spans="2:9" ht="15.75" customHeight="1" x14ac:dyDescent="0.25">
      <c r="B661" s="94"/>
      <c r="E661" s="94"/>
      <c r="G661" s="95"/>
      <c r="I661" s="94"/>
    </row>
    <row r="662" spans="2:9" ht="15.75" customHeight="1" x14ac:dyDescent="0.25">
      <c r="B662" s="94"/>
      <c r="E662" s="94"/>
      <c r="G662" s="95"/>
      <c r="I662" s="94"/>
    </row>
    <row r="663" spans="2:9" ht="15.75" customHeight="1" x14ac:dyDescent="0.25">
      <c r="B663" s="94"/>
      <c r="E663" s="94"/>
      <c r="G663" s="95"/>
      <c r="I663" s="94"/>
    </row>
    <row r="664" spans="2:9" ht="15.75" customHeight="1" x14ac:dyDescent="0.25">
      <c r="B664" s="94"/>
      <c r="E664" s="94"/>
      <c r="G664" s="95"/>
      <c r="I664" s="94"/>
    </row>
    <row r="665" spans="2:9" ht="15.75" customHeight="1" x14ac:dyDescent="0.25">
      <c r="B665" s="94"/>
      <c r="E665" s="94"/>
      <c r="G665" s="95"/>
      <c r="I665" s="94"/>
    </row>
    <row r="666" spans="2:9" ht="15.75" customHeight="1" x14ac:dyDescent="0.25">
      <c r="B666" s="94"/>
      <c r="E666" s="94"/>
      <c r="G666" s="95"/>
      <c r="I666" s="94"/>
    </row>
    <row r="667" spans="2:9" ht="15.75" customHeight="1" x14ac:dyDescent="0.25">
      <c r="B667" s="94"/>
      <c r="E667" s="94"/>
      <c r="G667" s="95"/>
      <c r="I667" s="94"/>
    </row>
    <row r="668" spans="2:9" ht="15.75" customHeight="1" x14ac:dyDescent="0.25">
      <c r="B668" s="94"/>
      <c r="E668" s="94"/>
      <c r="G668" s="95"/>
      <c r="I668" s="94"/>
    </row>
    <row r="669" spans="2:9" ht="15.75" customHeight="1" x14ac:dyDescent="0.25">
      <c r="B669" s="94"/>
      <c r="E669" s="94"/>
      <c r="G669" s="95"/>
      <c r="I669" s="94"/>
    </row>
    <row r="670" spans="2:9" ht="15.75" customHeight="1" x14ac:dyDescent="0.25">
      <c r="B670" s="94"/>
      <c r="E670" s="94"/>
      <c r="G670" s="95"/>
      <c r="I670" s="94"/>
    </row>
    <row r="671" spans="2:9" ht="15.75" customHeight="1" x14ac:dyDescent="0.25">
      <c r="B671" s="94"/>
      <c r="E671" s="94"/>
      <c r="G671" s="95"/>
      <c r="I671" s="94"/>
    </row>
    <row r="672" spans="2:9" ht="15.75" customHeight="1" x14ac:dyDescent="0.25">
      <c r="B672" s="94"/>
      <c r="E672" s="94"/>
      <c r="G672" s="95"/>
      <c r="I672" s="94"/>
    </row>
    <row r="673" spans="2:9" ht="15.75" customHeight="1" x14ac:dyDescent="0.25">
      <c r="B673" s="94"/>
      <c r="E673" s="94"/>
      <c r="G673" s="95"/>
      <c r="I673" s="94"/>
    </row>
    <row r="674" spans="2:9" ht="15.75" customHeight="1" x14ac:dyDescent="0.25">
      <c r="B674" s="94"/>
      <c r="E674" s="94"/>
      <c r="G674" s="95"/>
      <c r="I674" s="94"/>
    </row>
    <row r="675" spans="2:9" ht="15.75" customHeight="1" x14ac:dyDescent="0.25">
      <c r="B675" s="94"/>
      <c r="E675" s="94"/>
      <c r="G675" s="95"/>
      <c r="I675" s="94"/>
    </row>
    <row r="676" spans="2:9" ht="15.75" customHeight="1" x14ac:dyDescent="0.25">
      <c r="B676" s="94"/>
      <c r="E676" s="94"/>
      <c r="G676" s="95"/>
      <c r="I676" s="94"/>
    </row>
    <row r="677" spans="2:9" ht="15.75" customHeight="1" x14ac:dyDescent="0.25">
      <c r="B677" s="94"/>
      <c r="E677" s="94"/>
      <c r="G677" s="95"/>
      <c r="I677" s="94"/>
    </row>
    <row r="678" spans="2:9" ht="15.75" customHeight="1" x14ac:dyDescent="0.25">
      <c r="B678" s="94"/>
      <c r="E678" s="94"/>
      <c r="G678" s="95"/>
      <c r="I678" s="94"/>
    </row>
    <row r="679" spans="2:9" ht="15.75" customHeight="1" x14ac:dyDescent="0.25">
      <c r="B679" s="94"/>
      <c r="E679" s="94"/>
      <c r="G679" s="95"/>
      <c r="I679" s="94"/>
    </row>
    <row r="680" spans="2:9" ht="15.75" customHeight="1" x14ac:dyDescent="0.25">
      <c r="B680" s="94"/>
      <c r="E680" s="94"/>
      <c r="G680" s="95"/>
      <c r="I680" s="94"/>
    </row>
    <row r="681" spans="2:9" ht="15.75" customHeight="1" x14ac:dyDescent="0.25">
      <c r="B681" s="94"/>
      <c r="E681" s="94"/>
      <c r="G681" s="95"/>
      <c r="I681" s="94"/>
    </row>
    <row r="682" spans="2:9" ht="15.75" customHeight="1" x14ac:dyDescent="0.25">
      <c r="B682" s="94"/>
      <c r="E682" s="94"/>
      <c r="G682" s="95"/>
      <c r="I682" s="94"/>
    </row>
    <row r="683" spans="2:9" ht="15.75" customHeight="1" x14ac:dyDescent="0.25">
      <c r="B683" s="94"/>
      <c r="E683" s="94"/>
      <c r="G683" s="95"/>
      <c r="I683" s="94"/>
    </row>
    <row r="684" spans="2:9" ht="15.75" customHeight="1" x14ac:dyDescent="0.25">
      <c r="B684" s="94"/>
      <c r="E684" s="94"/>
      <c r="G684" s="95"/>
      <c r="I684" s="94"/>
    </row>
    <row r="685" spans="2:9" ht="15.75" customHeight="1" x14ac:dyDescent="0.25">
      <c r="B685" s="94"/>
      <c r="E685" s="94"/>
      <c r="G685" s="95"/>
      <c r="I685" s="94"/>
    </row>
    <row r="686" spans="2:9" ht="15.75" customHeight="1" x14ac:dyDescent="0.25">
      <c r="B686" s="94"/>
      <c r="E686" s="94"/>
      <c r="G686" s="95"/>
      <c r="I686" s="94"/>
    </row>
    <row r="687" spans="2:9" ht="15.75" customHeight="1" x14ac:dyDescent="0.25">
      <c r="B687" s="94"/>
      <c r="E687" s="94"/>
      <c r="G687" s="95"/>
      <c r="I687" s="94"/>
    </row>
    <row r="688" spans="2:9" ht="15.75" customHeight="1" x14ac:dyDescent="0.25">
      <c r="B688" s="94"/>
      <c r="E688" s="94"/>
      <c r="G688" s="95"/>
      <c r="I688" s="94"/>
    </row>
    <row r="689" spans="2:9" ht="15.75" customHeight="1" x14ac:dyDescent="0.25">
      <c r="B689" s="94"/>
      <c r="E689" s="94"/>
      <c r="G689" s="95"/>
      <c r="I689" s="94"/>
    </row>
    <row r="690" spans="2:9" ht="15.75" customHeight="1" x14ac:dyDescent="0.25">
      <c r="B690" s="94"/>
      <c r="E690" s="94"/>
      <c r="G690" s="95"/>
      <c r="I690" s="94"/>
    </row>
    <row r="691" spans="2:9" ht="15.75" customHeight="1" x14ac:dyDescent="0.25">
      <c r="B691" s="94"/>
      <c r="E691" s="94"/>
      <c r="G691" s="95"/>
      <c r="I691" s="94"/>
    </row>
    <row r="692" spans="2:9" ht="15.75" customHeight="1" x14ac:dyDescent="0.25">
      <c r="B692" s="94"/>
      <c r="E692" s="94"/>
      <c r="G692" s="95"/>
      <c r="I692" s="94"/>
    </row>
    <row r="693" spans="2:9" ht="15.75" customHeight="1" x14ac:dyDescent="0.25">
      <c r="B693" s="94"/>
      <c r="E693" s="94"/>
      <c r="G693" s="95"/>
      <c r="I693" s="94"/>
    </row>
    <row r="694" spans="2:9" ht="15.75" customHeight="1" x14ac:dyDescent="0.25">
      <c r="B694" s="94"/>
      <c r="E694" s="94"/>
      <c r="G694" s="95"/>
      <c r="I694" s="94"/>
    </row>
    <row r="695" spans="2:9" ht="15.75" customHeight="1" x14ac:dyDescent="0.25">
      <c r="B695" s="94"/>
      <c r="E695" s="94"/>
      <c r="G695" s="95"/>
      <c r="I695" s="94"/>
    </row>
    <row r="696" spans="2:9" ht="15.75" customHeight="1" x14ac:dyDescent="0.25">
      <c r="B696" s="94"/>
      <c r="E696" s="94"/>
      <c r="G696" s="95"/>
      <c r="I696" s="94"/>
    </row>
    <row r="697" spans="2:9" ht="15.75" customHeight="1" x14ac:dyDescent="0.25">
      <c r="B697" s="94"/>
      <c r="E697" s="94"/>
      <c r="G697" s="95"/>
      <c r="I697" s="94"/>
    </row>
    <row r="698" spans="2:9" ht="15.75" customHeight="1" x14ac:dyDescent="0.25">
      <c r="B698" s="94"/>
      <c r="E698" s="94"/>
      <c r="G698" s="95"/>
      <c r="I698" s="94"/>
    </row>
    <row r="699" spans="2:9" ht="15.75" customHeight="1" x14ac:dyDescent="0.25">
      <c r="B699" s="94"/>
      <c r="E699" s="94"/>
      <c r="G699" s="95"/>
      <c r="I699" s="94"/>
    </row>
    <row r="700" spans="2:9" ht="15.75" customHeight="1" x14ac:dyDescent="0.25">
      <c r="B700" s="94"/>
      <c r="E700" s="94"/>
      <c r="G700" s="95"/>
      <c r="I700" s="94"/>
    </row>
    <row r="701" spans="2:9" ht="15.75" customHeight="1" x14ac:dyDescent="0.25">
      <c r="B701" s="94"/>
      <c r="E701" s="94"/>
      <c r="G701" s="95"/>
      <c r="I701" s="94"/>
    </row>
    <row r="702" spans="2:9" ht="15.75" customHeight="1" x14ac:dyDescent="0.25">
      <c r="B702" s="94"/>
      <c r="E702" s="94"/>
      <c r="G702" s="95"/>
      <c r="I702" s="94"/>
    </row>
    <row r="703" spans="2:9" ht="15.75" customHeight="1" x14ac:dyDescent="0.25">
      <c r="B703" s="94"/>
      <c r="E703" s="94"/>
      <c r="G703" s="95"/>
      <c r="I703" s="94"/>
    </row>
    <row r="704" spans="2:9" ht="15.75" customHeight="1" x14ac:dyDescent="0.25">
      <c r="B704" s="94"/>
      <c r="E704" s="94"/>
      <c r="G704" s="95"/>
      <c r="I704" s="94"/>
    </row>
    <row r="705" spans="2:9" ht="15.75" customHeight="1" x14ac:dyDescent="0.25">
      <c r="B705" s="94"/>
      <c r="E705" s="94"/>
      <c r="G705" s="95"/>
      <c r="I705" s="94"/>
    </row>
    <row r="706" spans="2:9" ht="15.75" customHeight="1" x14ac:dyDescent="0.25">
      <c r="B706" s="94"/>
      <c r="E706" s="94"/>
      <c r="G706" s="95"/>
      <c r="I706" s="94"/>
    </row>
    <row r="707" spans="2:9" ht="15.75" customHeight="1" x14ac:dyDescent="0.25">
      <c r="B707" s="94"/>
      <c r="E707" s="94"/>
      <c r="G707" s="95"/>
      <c r="I707" s="94"/>
    </row>
    <row r="708" spans="2:9" ht="15.75" customHeight="1" x14ac:dyDescent="0.25">
      <c r="B708" s="94"/>
      <c r="E708" s="94"/>
      <c r="G708" s="95"/>
      <c r="I708" s="94"/>
    </row>
    <row r="709" spans="2:9" ht="15.75" customHeight="1" x14ac:dyDescent="0.25">
      <c r="B709" s="94"/>
      <c r="E709" s="94"/>
      <c r="G709" s="95"/>
      <c r="I709" s="94"/>
    </row>
    <row r="710" spans="2:9" ht="15.75" customHeight="1" x14ac:dyDescent="0.25">
      <c r="B710" s="94"/>
      <c r="E710" s="94"/>
      <c r="G710" s="95"/>
      <c r="I710" s="94"/>
    </row>
    <row r="711" spans="2:9" ht="15.75" customHeight="1" x14ac:dyDescent="0.25">
      <c r="B711" s="94"/>
      <c r="E711" s="94"/>
      <c r="G711" s="95"/>
      <c r="I711" s="94"/>
    </row>
    <row r="712" spans="2:9" ht="15.75" customHeight="1" x14ac:dyDescent="0.25">
      <c r="B712" s="94"/>
      <c r="E712" s="94"/>
      <c r="G712" s="95"/>
      <c r="I712" s="94"/>
    </row>
    <row r="713" spans="2:9" ht="15.75" customHeight="1" x14ac:dyDescent="0.25">
      <c r="B713" s="94"/>
      <c r="E713" s="94"/>
      <c r="G713" s="95"/>
      <c r="I713" s="94"/>
    </row>
    <row r="714" spans="2:9" ht="15.75" customHeight="1" x14ac:dyDescent="0.25">
      <c r="B714" s="94"/>
      <c r="E714" s="94"/>
      <c r="G714" s="95"/>
      <c r="I714" s="94"/>
    </row>
    <row r="715" spans="2:9" ht="15.75" customHeight="1" x14ac:dyDescent="0.25">
      <c r="B715" s="94"/>
      <c r="E715" s="94"/>
      <c r="G715" s="95"/>
      <c r="I715" s="94"/>
    </row>
    <row r="716" spans="2:9" ht="15.75" customHeight="1" x14ac:dyDescent="0.25">
      <c r="B716" s="94"/>
      <c r="E716" s="94"/>
      <c r="G716" s="95"/>
      <c r="I716" s="94"/>
    </row>
    <row r="717" spans="2:9" ht="15.75" customHeight="1" x14ac:dyDescent="0.25">
      <c r="B717" s="94"/>
      <c r="E717" s="94"/>
      <c r="G717" s="95"/>
      <c r="I717" s="94"/>
    </row>
    <row r="718" spans="2:9" ht="15.75" customHeight="1" x14ac:dyDescent="0.25">
      <c r="B718" s="94"/>
      <c r="E718" s="94"/>
      <c r="G718" s="95"/>
      <c r="I718" s="94"/>
    </row>
    <row r="719" spans="2:9" ht="15.75" customHeight="1" x14ac:dyDescent="0.25">
      <c r="B719" s="94"/>
      <c r="E719" s="94"/>
      <c r="G719" s="95"/>
      <c r="I719" s="94"/>
    </row>
    <row r="720" spans="2:9" ht="15.75" customHeight="1" x14ac:dyDescent="0.25">
      <c r="B720" s="94"/>
      <c r="E720" s="94"/>
      <c r="G720" s="95"/>
      <c r="I720" s="94"/>
    </row>
    <row r="721" spans="2:9" ht="15.75" customHeight="1" x14ac:dyDescent="0.25">
      <c r="B721" s="94"/>
      <c r="E721" s="94"/>
      <c r="G721" s="95"/>
      <c r="I721" s="94"/>
    </row>
    <row r="722" spans="2:9" ht="15.75" customHeight="1" x14ac:dyDescent="0.25">
      <c r="B722" s="94"/>
      <c r="E722" s="94"/>
      <c r="G722" s="95"/>
      <c r="I722" s="94"/>
    </row>
    <row r="723" spans="2:9" ht="15.75" customHeight="1" x14ac:dyDescent="0.25">
      <c r="B723" s="94"/>
      <c r="E723" s="94"/>
      <c r="G723" s="95"/>
      <c r="I723" s="94"/>
    </row>
    <row r="724" spans="2:9" ht="15.75" customHeight="1" x14ac:dyDescent="0.25">
      <c r="B724" s="94"/>
      <c r="E724" s="94"/>
      <c r="G724" s="95"/>
      <c r="I724" s="94"/>
    </row>
    <row r="725" spans="2:9" ht="15.75" customHeight="1" x14ac:dyDescent="0.25">
      <c r="B725" s="94"/>
      <c r="E725" s="94"/>
      <c r="G725" s="95"/>
      <c r="I725" s="94"/>
    </row>
    <row r="726" spans="2:9" ht="15.75" customHeight="1" x14ac:dyDescent="0.25">
      <c r="B726" s="94"/>
      <c r="E726" s="94"/>
      <c r="G726" s="95"/>
      <c r="I726" s="94"/>
    </row>
    <row r="727" spans="2:9" ht="15.75" customHeight="1" x14ac:dyDescent="0.25">
      <c r="B727" s="94"/>
      <c r="E727" s="94"/>
      <c r="G727" s="95"/>
      <c r="I727" s="94"/>
    </row>
    <row r="728" spans="2:9" ht="15.75" customHeight="1" x14ac:dyDescent="0.25">
      <c r="B728" s="94"/>
      <c r="E728" s="94"/>
      <c r="G728" s="95"/>
      <c r="I728" s="94"/>
    </row>
    <row r="729" spans="2:9" ht="15.75" customHeight="1" x14ac:dyDescent="0.25">
      <c r="B729" s="94"/>
      <c r="E729" s="94"/>
      <c r="G729" s="95"/>
      <c r="I729" s="94"/>
    </row>
    <row r="730" spans="2:9" ht="15.75" customHeight="1" x14ac:dyDescent="0.25">
      <c r="B730" s="94"/>
      <c r="E730" s="94"/>
      <c r="G730" s="95"/>
      <c r="I730" s="94"/>
    </row>
    <row r="731" spans="2:9" ht="15.75" customHeight="1" x14ac:dyDescent="0.25">
      <c r="B731" s="94"/>
      <c r="E731" s="94"/>
      <c r="G731" s="95"/>
      <c r="I731" s="94"/>
    </row>
    <row r="732" spans="2:9" ht="15.75" customHeight="1" x14ac:dyDescent="0.25">
      <c r="B732" s="94"/>
      <c r="E732" s="94"/>
      <c r="G732" s="95"/>
      <c r="I732" s="94"/>
    </row>
    <row r="733" spans="2:9" ht="15.75" customHeight="1" x14ac:dyDescent="0.25">
      <c r="B733" s="94"/>
      <c r="E733" s="94"/>
      <c r="G733" s="95"/>
      <c r="I733" s="94"/>
    </row>
    <row r="734" spans="2:9" ht="15.75" customHeight="1" x14ac:dyDescent="0.25">
      <c r="B734" s="94"/>
      <c r="E734" s="94"/>
      <c r="G734" s="95"/>
      <c r="I734" s="94"/>
    </row>
    <row r="735" spans="2:9" ht="15.75" customHeight="1" x14ac:dyDescent="0.25">
      <c r="B735" s="94"/>
      <c r="E735" s="94"/>
      <c r="G735" s="95"/>
      <c r="I735" s="94"/>
    </row>
    <row r="736" spans="2:9" ht="15.75" customHeight="1" x14ac:dyDescent="0.25">
      <c r="B736" s="94"/>
      <c r="E736" s="94"/>
      <c r="G736" s="95"/>
      <c r="I736" s="94"/>
    </row>
    <row r="737" spans="2:9" ht="15.75" customHeight="1" x14ac:dyDescent="0.25">
      <c r="B737" s="94"/>
      <c r="E737" s="94"/>
      <c r="G737" s="95"/>
      <c r="I737" s="94"/>
    </row>
    <row r="738" spans="2:9" ht="15.75" customHeight="1" x14ac:dyDescent="0.25">
      <c r="B738" s="94"/>
      <c r="E738" s="94"/>
      <c r="G738" s="95"/>
      <c r="I738" s="94"/>
    </row>
    <row r="739" spans="2:9" ht="15.75" customHeight="1" x14ac:dyDescent="0.25">
      <c r="B739" s="94"/>
      <c r="E739" s="94"/>
      <c r="G739" s="95"/>
      <c r="I739" s="94"/>
    </row>
    <row r="740" spans="2:9" ht="15.75" customHeight="1" x14ac:dyDescent="0.25">
      <c r="B740" s="94"/>
      <c r="E740" s="94"/>
      <c r="G740" s="95"/>
      <c r="I740" s="94"/>
    </row>
    <row r="741" spans="2:9" ht="15.75" customHeight="1" x14ac:dyDescent="0.25">
      <c r="B741" s="94"/>
      <c r="E741" s="94"/>
      <c r="G741" s="95"/>
      <c r="I741" s="94"/>
    </row>
    <row r="742" spans="2:9" ht="15.75" customHeight="1" x14ac:dyDescent="0.25">
      <c r="B742" s="94"/>
      <c r="E742" s="94"/>
      <c r="G742" s="95"/>
      <c r="I742" s="94"/>
    </row>
    <row r="743" spans="2:9" ht="15.75" customHeight="1" x14ac:dyDescent="0.25">
      <c r="B743" s="94"/>
      <c r="E743" s="94"/>
      <c r="G743" s="95"/>
      <c r="I743" s="94"/>
    </row>
    <row r="744" spans="2:9" ht="15.75" customHeight="1" x14ac:dyDescent="0.25">
      <c r="B744" s="94"/>
      <c r="E744" s="94"/>
      <c r="G744" s="95"/>
      <c r="I744" s="94"/>
    </row>
    <row r="745" spans="2:9" ht="15.75" customHeight="1" x14ac:dyDescent="0.25">
      <c r="B745" s="94"/>
      <c r="E745" s="94"/>
      <c r="G745" s="95"/>
      <c r="I745" s="94"/>
    </row>
    <row r="746" spans="2:9" ht="15.75" customHeight="1" x14ac:dyDescent="0.25">
      <c r="B746" s="94"/>
      <c r="E746" s="94"/>
      <c r="G746" s="95"/>
      <c r="I746" s="94"/>
    </row>
    <row r="747" spans="2:9" ht="15.75" customHeight="1" x14ac:dyDescent="0.25">
      <c r="B747" s="94"/>
      <c r="E747" s="94"/>
      <c r="G747" s="95"/>
      <c r="I747" s="94"/>
    </row>
    <row r="748" spans="2:9" ht="15.75" customHeight="1" x14ac:dyDescent="0.25">
      <c r="B748" s="94"/>
      <c r="E748" s="94"/>
      <c r="G748" s="95"/>
      <c r="I748" s="94"/>
    </row>
    <row r="749" spans="2:9" ht="15.75" customHeight="1" x14ac:dyDescent="0.25">
      <c r="B749" s="94"/>
      <c r="E749" s="94"/>
      <c r="G749" s="95"/>
      <c r="I749" s="94"/>
    </row>
    <row r="750" spans="2:9" ht="15.75" customHeight="1" x14ac:dyDescent="0.25">
      <c r="B750" s="94"/>
      <c r="E750" s="94"/>
      <c r="G750" s="95"/>
      <c r="I750" s="94"/>
    </row>
    <row r="751" spans="2:9" ht="15.75" customHeight="1" x14ac:dyDescent="0.25">
      <c r="B751" s="94"/>
      <c r="E751" s="94"/>
      <c r="G751" s="95"/>
      <c r="I751" s="94"/>
    </row>
    <row r="752" spans="2:9" ht="15.75" customHeight="1" x14ac:dyDescent="0.25">
      <c r="B752" s="94"/>
      <c r="E752" s="94"/>
      <c r="G752" s="95"/>
      <c r="I752" s="94"/>
    </row>
    <row r="753" spans="2:9" ht="15.75" customHeight="1" x14ac:dyDescent="0.25">
      <c r="B753" s="94"/>
      <c r="E753" s="94"/>
      <c r="G753" s="95"/>
      <c r="I753" s="94"/>
    </row>
    <row r="754" spans="2:9" ht="15.75" customHeight="1" x14ac:dyDescent="0.25">
      <c r="B754" s="94"/>
      <c r="E754" s="94"/>
      <c r="G754" s="95"/>
      <c r="I754" s="94"/>
    </row>
    <row r="755" spans="2:9" ht="15.75" customHeight="1" x14ac:dyDescent="0.25">
      <c r="B755" s="94"/>
      <c r="E755" s="94"/>
      <c r="G755" s="95"/>
      <c r="I755" s="94"/>
    </row>
    <row r="756" spans="2:9" ht="15.75" customHeight="1" x14ac:dyDescent="0.25">
      <c r="B756" s="94"/>
      <c r="E756" s="94"/>
      <c r="G756" s="95"/>
      <c r="I756" s="94"/>
    </row>
    <row r="757" spans="2:9" ht="15.75" customHeight="1" x14ac:dyDescent="0.25">
      <c r="B757" s="94"/>
      <c r="E757" s="94"/>
      <c r="G757" s="95"/>
      <c r="I757" s="94"/>
    </row>
    <row r="758" spans="2:9" ht="15.75" customHeight="1" x14ac:dyDescent="0.25">
      <c r="B758" s="94"/>
      <c r="E758" s="94"/>
      <c r="G758" s="95"/>
      <c r="I758" s="94"/>
    </row>
    <row r="759" spans="2:9" ht="15.75" customHeight="1" x14ac:dyDescent="0.25">
      <c r="B759" s="94"/>
      <c r="E759" s="94"/>
      <c r="G759" s="95"/>
      <c r="I759" s="94"/>
    </row>
    <row r="760" spans="2:9" ht="15.75" customHeight="1" x14ac:dyDescent="0.25">
      <c r="B760" s="94"/>
      <c r="E760" s="94"/>
      <c r="G760" s="95"/>
      <c r="I760" s="94"/>
    </row>
    <row r="761" spans="2:9" ht="15.75" customHeight="1" x14ac:dyDescent="0.25">
      <c r="B761" s="94"/>
      <c r="E761" s="94"/>
      <c r="G761" s="95"/>
      <c r="I761" s="94"/>
    </row>
    <row r="762" spans="2:9" ht="15.75" customHeight="1" x14ac:dyDescent="0.25">
      <c r="B762" s="94"/>
      <c r="E762" s="94"/>
      <c r="G762" s="95"/>
      <c r="I762" s="94"/>
    </row>
    <row r="763" spans="2:9" ht="15.75" customHeight="1" x14ac:dyDescent="0.25">
      <c r="B763" s="94"/>
      <c r="E763" s="94"/>
      <c r="G763" s="95"/>
      <c r="I763" s="94"/>
    </row>
    <row r="764" spans="2:9" ht="15.75" customHeight="1" x14ac:dyDescent="0.25">
      <c r="B764" s="94"/>
      <c r="E764" s="94"/>
      <c r="G764" s="95"/>
      <c r="I764" s="94"/>
    </row>
    <row r="765" spans="2:9" ht="15.75" customHeight="1" x14ac:dyDescent="0.25">
      <c r="B765" s="94"/>
      <c r="E765" s="94"/>
      <c r="G765" s="95"/>
      <c r="I765" s="94"/>
    </row>
    <row r="766" spans="2:9" ht="15.75" customHeight="1" x14ac:dyDescent="0.25">
      <c r="B766" s="94"/>
      <c r="E766" s="94"/>
      <c r="G766" s="95"/>
      <c r="I766" s="94"/>
    </row>
    <row r="767" spans="2:9" ht="15.75" customHeight="1" x14ac:dyDescent="0.25">
      <c r="B767" s="94"/>
      <c r="E767" s="94"/>
      <c r="G767" s="95"/>
      <c r="I767" s="94"/>
    </row>
    <row r="768" spans="2:9" ht="15.75" customHeight="1" x14ac:dyDescent="0.25">
      <c r="B768" s="94"/>
      <c r="E768" s="94"/>
      <c r="G768" s="95"/>
      <c r="I768" s="94"/>
    </row>
    <row r="769" spans="2:9" ht="15.75" customHeight="1" x14ac:dyDescent="0.25">
      <c r="B769" s="94"/>
      <c r="E769" s="94"/>
      <c r="G769" s="95"/>
      <c r="I769" s="94"/>
    </row>
    <row r="770" spans="2:9" ht="15.75" customHeight="1" x14ac:dyDescent="0.25">
      <c r="B770" s="94"/>
      <c r="E770" s="94"/>
      <c r="G770" s="95"/>
      <c r="I770" s="94"/>
    </row>
    <row r="771" spans="2:9" ht="15.75" customHeight="1" x14ac:dyDescent="0.25">
      <c r="B771" s="94"/>
      <c r="E771" s="94"/>
      <c r="G771" s="95"/>
      <c r="I771" s="94"/>
    </row>
    <row r="772" spans="2:9" ht="15.75" customHeight="1" x14ac:dyDescent="0.25">
      <c r="B772" s="94"/>
      <c r="E772" s="94"/>
      <c r="G772" s="95"/>
      <c r="I772" s="94"/>
    </row>
    <row r="773" spans="2:9" ht="15.75" customHeight="1" x14ac:dyDescent="0.25">
      <c r="B773" s="94"/>
      <c r="E773" s="94"/>
      <c r="G773" s="95"/>
      <c r="I773" s="94"/>
    </row>
    <row r="774" spans="2:9" ht="15.75" customHeight="1" x14ac:dyDescent="0.25">
      <c r="B774" s="94"/>
      <c r="E774" s="94"/>
      <c r="G774" s="95"/>
      <c r="I774" s="94"/>
    </row>
    <row r="775" spans="2:9" ht="15.75" customHeight="1" x14ac:dyDescent="0.25">
      <c r="B775" s="94"/>
      <c r="E775" s="94"/>
      <c r="G775" s="95"/>
      <c r="I775" s="94"/>
    </row>
    <row r="776" spans="2:9" ht="15.75" customHeight="1" x14ac:dyDescent="0.25">
      <c r="B776" s="94"/>
      <c r="E776" s="94"/>
      <c r="G776" s="95"/>
      <c r="I776" s="94"/>
    </row>
    <row r="777" spans="2:9" ht="15.75" customHeight="1" x14ac:dyDescent="0.25">
      <c r="B777" s="94"/>
      <c r="E777" s="94"/>
      <c r="G777" s="95"/>
      <c r="I777" s="94"/>
    </row>
    <row r="778" spans="2:9" ht="15.75" customHeight="1" x14ac:dyDescent="0.25">
      <c r="B778" s="94"/>
      <c r="E778" s="94"/>
      <c r="G778" s="95"/>
      <c r="I778" s="94"/>
    </row>
    <row r="779" spans="2:9" ht="15.75" customHeight="1" x14ac:dyDescent="0.25">
      <c r="B779" s="94"/>
      <c r="E779" s="94"/>
      <c r="G779" s="95"/>
      <c r="I779" s="94"/>
    </row>
    <row r="780" spans="2:9" ht="15.75" customHeight="1" x14ac:dyDescent="0.25">
      <c r="B780" s="94"/>
      <c r="E780" s="94"/>
      <c r="G780" s="95"/>
      <c r="I780" s="94"/>
    </row>
    <row r="781" spans="2:9" ht="15.75" customHeight="1" x14ac:dyDescent="0.25">
      <c r="B781" s="94"/>
      <c r="E781" s="94"/>
      <c r="G781" s="95"/>
      <c r="I781" s="94"/>
    </row>
    <row r="782" spans="2:9" ht="15.75" customHeight="1" x14ac:dyDescent="0.25">
      <c r="B782" s="94"/>
      <c r="E782" s="94"/>
      <c r="G782" s="95"/>
      <c r="I782" s="94"/>
    </row>
    <row r="783" spans="2:9" ht="15.75" customHeight="1" x14ac:dyDescent="0.25">
      <c r="B783" s="94"/>
      <c r="E783" s="94"/>
      <c r="G783" s="95"/>
      <c r="I783" s="94"/>
    </row>
    <row r="784" spans="2:9" ht="15.75" customHeight="1" x14ac:dyDescent="0.25">
      <c r="B784" s="94"/>
      <c r="E784" s="94"/>
      <c r="G784" s="95"/>
      <c r="I784" s="94"/>
    </row>
    <row r="785" spans="2:9" ht="15.75" customHeight="1" x14ac:dyDescent="0.25">
      <c r="B785" s="94"/>
      <c r="E785" s="94"/>
      <c r="G785" s="95"/>
      <c r="I785" s="94"/>
    </row>
    <row r="786" spans="2:9" ht="15.75" customHeight="1" x14ac:dyDescent="0.25">
      <c r="B786" s="94"/>
      <c r="E786" s="94"/>
      <c r="G786" s="95"/>
      <c r="I786" s="94"/>
    </row>
    <row r="787" spans="2:9" ht="15.75" customHeight="1" x14ac:dyDescent="0.25">
      <c r="B787" s="94"/>
      <c r="E787" s="94"/>
      <c r="G787" s="95"/>
      <c r="I787" s="94"/>
    </row>
    <row r="788" spans="2:9" ht="15.75" customHeight="1" x14ac:dyDescent="0.25">
      <c r="B788" s="94"/>
      <c r="E788" s="94"/>
      <c r="G788" s="95"/>
      <c r="I788" s="94"/>
    </row>
    <row r="789" spans="2:9" ht="15.75" customHeight="1" x14ac:dyDescent="0.25">
      <c r="B789" s="94"/>
      <c r="E789" s="94"/>
      <c r="G789" s="95"/>
      <c r="I789" s="94"/>
    </row>
    <row r="790" spans="2:9" ht="15.75" customHeight="1" x14ac:dyDescent="0.25">
      <c r="B790" s="94"/>
      <c r="E790" s="94"/>
      <c r="G790" s="95"/>
      <c r="I790" s="94"/>
    </row>
    <row r="791" spans="2:9" ht="15.75" customHeight="1" x14ac:dyDescent="0.25">
      <c r="B791" s="94"/>
      <c r="E791" s="94"/>
      <c r="G791" s="95"/>
      <c r="I791" s="94"/>
    </row>
    <row r="792" spans="2:9" ht="15.75" customHeight="1" x14ac:dyDescent="0.25">
      <c r="B792" s="94"/>
      <c r="E792" s="94"/>
      <c r="G792" s="95"/>
      <c r="I792" s="94"/>
    </row>
    <row r="793" spans="2:9" ht="15.75" customHeight="1" x14ac:dyDescent="0.25">
      <c r="B793" s="94"/>
      <c r="E793" s="94"/>
      <c r="G793" s="95"/>
      <c r="I793" s="94"/>
    </row>
    <row r="794" spans="2:9" ht="15.75" customHeight="1" x14ac:dyDescent="0.25">
      <c r="B794" s="94"/>
      <c r="E794" s="94"/>
      <c r="G794" s="95"/>
      <c r="I794" s="94"/>
    </row>
    <row r="795" spans="2:9" ht="15.75" customHeight="1" x14ac:dyDescent="0.25">
      <c r="B795" s="94"/>
      <c r="E795" s="94"/>
      <c r="G795" s="95"/>
      <c r="I795" s="94"/>
    </row>
    <row r="796" spans="2:9" ht="15.75" customHeight="1" x14ac:dyDescent="0.25">
      <c r="B796" s="94"/>
      <c r="E796" s="94"/>
      <c r="G796" s="95"/>
      <c r="I796" s="94"/>
    </row>
    <row r="797" spans="2:9" ht="15.75" customHeight="1" x14ac:dyDescent="0.25">
      <c r="B797" s="94"/>
      <c r="E797" s="94"/>
      <c r="G797" s="95"/>
      <c r="I797" s="94"/>
    </row>
    <row r="798" spans="2:9" ht="15.75" customHeight="1" x14ac:dyDescent="0.25">
      <c r="B798" s="94"/>
      <c r="E798" s="94"/>
      <c r="G798" s="95"/>
      <c r="I798" s="94"/>
    </row>
    <row r="799" spans="2:9" ht="15.75" customHeight="1" x14ac:dyDescent="0.25">
      <c r="B799" s="94"/>
      <c r="E799" s="94"/>
      <c r="G799" s="95"/>
      <c r="I799" s="94"/>
    </row>
    <row r="800" spans="2:9" ht="15.75" customHeight="1" x14ac:dyDescent="0.25">
      <c r="B800" s="94"/>
      <c r="E800" s="94"/>
      <c r="G800" s="95"/>
      <c r="I800" s="94"/>
    </row>
    <row r="801" spans="2:9" ht="15.75" customHeight="1" x14ac:dyDescent="0.25">
      <c r="B801" s="94"/>
      <c r="E801" s="94"/>
      <c r="G801" s="95"/>
      <c r="I801" s="94"/>
    </row>
    <row r="802" spans="2:9" ht="15.75" customHeight="1" x14ac:dyDescent="0.25">
      <c r="B802" s="94"/>
      <c r="E802" s="94"/>
      <c r="G802" s="95"/>
      <c r="I802" s="94"/>
    </row>
    <row r="803" spans="2:9" ht="15.75" customHeight="1" x14ac:dyDescent="0.25">
      <c r="B803" s="94"/>
      <c r="E803" s="94"/>
      <c r="G803" s="95"/>
      <c r="I803" s="94"/>
    </row>
    <row r="804" spans="2:9" ht="15.75" customHeight="1" x14ac:dyDescent="0.25">
      <c r="B804" s="94"/>
      <c r="E804" s="94"/>
      <c r="G804" s="95"/>
      <c r="I804" s="94"/>
    </row>
    <row r="805" spans="2:9" ht="15.75" customHeight="1" x14ac:dyDescent="0.25">
      <c r="B805" s="94"/>
      <c r="E805" s="94"/>
      <c r="G805" s="95"/>
      <c r="I805" s="94"/>
    </row>
    <row r="806" spans="2:9" ht="15.75" customHeight="1" x14ac:dyDescent="0.25">
      <c r="B806" s="94"/>
      <c r="E806" s="94"/>
      <c r="G806" s="95"/>
      <c r="I806" s="94"/>
    </row>
    <row r="807" spans="2:9" ht="15.75" customHeight="1" x14ac:dyDescent="0.25">
      <c r="B807" s="94"/>
      <c r="E807" s="94"/>
      <c r="G807" s="95"/>
      <c r="I807" s="94"/>
    </row>
    <row r="808" spans="2:9" ht="15.75" customHeight="1" x14ac:dyDescent="0.25">
      <c r="B808" s="94"/>
      <c r="E808" s="94"/>
      <c r="G808" s="95"/>
      <c r="I808" s="94"/>
    </row>
    <row r="809" spans="2:9" ht="15.75" customHeight="1" x14ac:dyDescent="0.25">
      <c r="B809" s="94"/>
      <c r="E809" s="94"/>
      <c r="G809" s="95"/>
      <c r="I809" s="94"/>
    </row>
    <row r="810" spans="2:9" ht="15.75" customHeight="1" x14ac:dyDescent="0.25">
      <c r="B810" s="94"/>
      <c r="E810" s="94"/>
      <c r="G810" s="95"/>
      <c r="I810" s="94"/>
    </row>
    <row r="811" spans="2:9" ht="15.75" customHeight="1" x14ac:dyDescent="0.25">
      <c r="B811" s="94"/>
      <c r="E811" s="94"/>
      <c r="G811" s="95"/>
      <c r="I811" s="94"/>
    </row>
    <row r="812" spans="2:9" ht="15.75" customHeight="1" x14ac:dyDescent="0.25">
      <c r="B812" s="94"/>
      <c r="E812" s="94"/>
      <c r="G812" s="95"/>
      <c r="I812" s="94"/>
    </row>
    <row r="813" spans="2:9" ht="15.75" customHeight="1" x14ac:dyDescent="0.25">
      <c r="B813" s="94"/>
      <c r="E813" s="94"/>
      <c r="G813" s="95"/>
      <c r="I813" s="94"/>
    </row>
    <row r="814" spans="2:9" ht="15.75" customHeight="1" x14ac:dyDescent="0.25">
      <c r="B814" s="94"/>
      <c r="E814" s="94"/>
      <c r="G814" s="95"/>
      <c r="I814" s="94"/>
    </row>
    <row r="815" spans="2:9" ht="15.75" customHeight="1" x14ac:dyDescent="0.25">
      <c r="B815" s="94"/>
      <c r="E815" s="94"/>
      <c r="G815" s="95"/>
      <c r="I815" s="94"/>
    </row>
    <row r="816" spans="2:9" ht="15.75" customHeight="1" x14ac:dyDescent="0.25">
      <c r="B816" s="94"/>
      <c r="E816" s="94"/>
      <c r="G816" s="95"/>
      <c r="I816" s="94"/>
    </row>
    <row r="817" spans="2:9" ht="15.75" customHeight="1" x14ac:dyDescent="0.25">
      <c r="B817" s="94"/>
      <c r="E817" s="94"/>
      <c r="G817" s="95"/>
      <c r="I817" s="94"/>
    </row>
    <row r="818" spans="2:9" ht="15.75" customHeight="1" x14ac:dyDescent="0.25">
      <c r="B818" s="94"/>
      <c r="E818" s="94"/>
      <c r="G818" s="95"/>
      <c r="I818" s="94"/>
    </row>
    <row r="819" spans="2:9" ht="15.75" customHeight="1" x14ac:dyDescent="0.25">
      <c r="B819" s="94"/>
      <c r="E819" s="94"/>
      <c r="G819" s="95"/>
      <c r="I819" s="94"/>
    </row>
    <row r="820" spans="2:9" ht="15.75" customHeight="1" x14ac:dyDescent="0.25">
      <c r="B820" s="94"/>
      <c r="E820" s="94"/>
      <c r="G820" s="95"/>
      <c r="I820" s="94"/>
    </row>
    <row r="821" spans="2:9" ht="15.75" customHeight="1" x14ac:dyDescent="0.25">
      <c r="B821" s="94"/>
      <c r="E821" s="94"/>
      <c r="G821" s="95"/>
      <c r="I821" s="94"/>
    </row>
    <row r="822" spans="2:9" ht="15.75" customHeight="1" x14ac:dyDescent="0.25">
      <c r="B822" s="94"/>
      <c r="E822" s="94"/>
      <c r="G822" s="95"/>
      <c r="I822" s="94"/>
    </row>
    <row r="823" spans="2:9" ht="15.75" customHeight="1" x14ac:dyDescent="0.25">
      <c r="B823" s="94"/>
      <c r="E823" s="94"/>
      <c r="G823" s="95"/>
      <c r="I823" s="94"/>
    </row>
    <row r="824" spans="2:9" ht="15.75" customHeight="1" x14ac:dyDescent="0.25">
      <c r="B824" s="94"/>
      <c r="E824" s="94"/>
      <c r="G824" s="95"/>
      <c r="I824" s="94"/>
    </row>
    <row r="825" spans="2:9" ht="15.75" customHeight="1" x14ac:dyDescent="0.25">
      <c r="B825" s="94"/>
      <c r="E825" s="94"/>
      <c r="G825" s="95"/>
      <c r="I825" s="94"/>
    </row>
    <row r="826" spans="2:9" ht="15.75" customHeight="1" x14ac:dyDescent="0.25">
      <c r="B826" s="94"/>
      <c r="E826" s="94"/>
      <c r="G826" s="95"/>
      <c r="I826" s="94"/>
    </row>
    <row r="827" spans="2:9" ht="15.75" customHeight="1" x14ac:dyDescent="0.25">
      <c r="B827" s="94"/>
      <c r="E827" s="94"/>
      <c r="G827" s="95"/>
      <c r="I827" s="94"/>
    </row>
    <row r="828" spans="2:9" ht="15.75" customHeight="1" x14ac:dyDescent="0.25">
      <c r="B828" s="94"/>
      <c r="E828" s="94"/>
      <c r="G828" s="95"/>
      <c r="I828" s="94"/>
    </row>
    <row r="829" spans="2:9" ht="15.75" customHeight="1" x14ac:dyDescent="0.25">
      <c r="B829" s="94"/>
      <c r="E829" s="94"/>
      <c r="G829" s="95"/>
      <c r="I829" s="94"/>
    </row>
    <row r="830" spans="2:9" ht="15.75" customHeight="1" x14ac:dyDescent="0.25">
      <c r="B830" s="94"/>
      <c r="E830" s="94"/>
      <c r="G830" s="95"/>
      <c r="I830" s="94"/>
    </row>
    <row r="831" spans="2:9" ht="15.75" customHeight="1" x14ac:dyDescent="0.25">
      <c r="B831" s="94"/>
      <c r="E831" s="94"/>
      <c r="G831" s="95"/>
      <c r="I831" s="94"/>
    </row>
    <row r="832" spans="2:9" ht="15.75" customHeight="1" x14ac:dyDescent="0.25">
      <c r="B832" s="94"/>
      <c r="E832" s="94"/>
      <c r="G832" s="95"/>
      <c r="I832" s="94"/>
    </row>
    <row r="833" spans="2:9" ht="15.75" customHeight="1" x14ac:dyDescent="0.25">
      <c r="B833" s="94"/>
      <c r="E833" s="94"/>
      <c r="G833" s="95"/>
      <c r="I833" s="94"/>
    </row>
    <row r="834" spans="2:9" ht="15.75" customHeight="1" x14ac:dyDescent="0.25">
      <c r="B834" s="94"/>
      <c r="E834" s="94"/>
      <c r="G834" s="95"/>
      <c r="I834" s="94"/>
    </row>
    <row r="835" spans="2:9" ht="15.75" customHeight="1" x14ac:dyDescent="0.25">
      <c r="B835" s="94"/>
      <c r="E835" s="94"/>
      <c r="G835" s="95"/>
      <c r="I835" s="94"/>
    </row>
    <row r="836" spans="2:9" ht="15.75" customHeight="1" x14ac:dyDescent="0.25">
      <c r="B836" s="94"/>
      <c r="E836" s="94"/>
      <c r="G836" s="95"/>
      <c r="I836" s="94"/>
    </row>
    <row r="837" spans="2:9" ht="15.75" customHeight="1" x14ac:dyDescent="0.25">
      <c r="B837" s="94"/>
      <c r="E837" s="94"/>
      <c r="G837" s="95"/>
      <c r="I837" s="94"/>
    </row>
    <row r="838" spans="2:9" ht="15.75" customHeight="1" x14ac:dyDescent="0.25">
      <c r="B838" s="94"/>
      <c r="E838" s="94"/>
      <c r="G838" s="95"/>
      <c r="I838" s="94"/>
    </row>
    <row r="839" spans="2:9" ht="15.75" customHeight="1" x14ac:dyDescent="0.25">
      <c r="B839" s="94"/>
      <c r="E839" s="94"/>
      <c r="G839" s="95"/>
      <c r="I839" s="94"/>
    </row>
    <row r="840" spans="2:9" ht="15.75" customHeight="1" x14ac:dyDescent="0.25">
      <c r="B840" s="94"/>
      <c r="E840" s="94"/>
      <c r="G840" s="95"/>
      <c r="I840" s="94"/>
    </row>
    <row r="841" spans="2:9" ht="15.75" customHeight="1" x14ac:dyDescent="0.25">
      <c r="B841" s="94"/>
      <c r="E841" s="94"/>
      <c r="G841" s="95"/>
      <c r="I841" s="94"/>
    </row>
    <row r="842" spans="2:9" ht="15.75" customHeight="1" x14ac:dyDescent="0.25">
      <c r="B842" s="94"/>
      <c r="E842" s="94"/>
      <c r="G842" s="95"/>
      <c r="I842" s="94"/>
    </row>
    <row r="843" spans="2:9" ht="15.75" customHeight="1" x14ac:dyDescent="0.25">
      <c r="B843" s="94"/>
      <c r="E843" s="94"/>
      <c r="G843" s="95"/>
      <c r="I843" s="94"/>
    </row>
    <row r="844" spans="2:9" ht="15.75" customHeight="1" x14ac:dyDescent="0.25">
      <c r="B844" s="94"/>
      <c r="E844" s="94"/>
      <c r="G844" s="95"/>
      <c r="I844" s="94"/>
    </row>
    <row r="845" spans="2:9" ht="15.75" customHeight="1" x14ac:dyDescent="0.25">
      <c r="B845" s="94"/>
      <c r="E845" s="94"/>
      <c r="G845" s="95"/>
      <c r="I845" s="94"/>
    </row>
    <row r="846" spans="2:9" ht="15.75" customHeight="1" x14ac:dyDescent="0.25">
      <c r="B846" s="94"/>
      <c r="E846" s="94"/>
      <c r="G846" s="95"/>
      <c r="I846" s="94"/>
    </row>
    <row r="847" spans="2:9" ht="15.75" customHeight="1" x14ac:dyDescent="0.25">
      <c r="B847" s="94"/>
      <c r="E847" s="94"/>
      <c r="G847" s="95"/>
      <c r="I847" s="94"/>
    </row>
    <row r="848" spans="2:9" ht="15.75" customHeight="1" x14ac:dyDescent="0.25">
      <c r="B848" s="94"/>
      <c r="E848" s="94"/>
      <c r="G848" s="95"/>
      <c r="I848" s="94"/>
    </row>
    <row r="849" spans="2:9" ht="15.75" customHeight="1" x14ac:dyDescent="0.25">
      <c r="B849" s="94"/>
      <c r="E849" s="94"/>
      <c r="G849" s="95"/>
      <c r="I849" s="94"/>
    </row>
    <row r="850" spans="2:9" ht="15.75" customHeight="1" x14ac:dyDescent="0.25">
      <c r="B850" s="94"/>
      <c r="E850" s="94"/>
      <c r="G850" s="95"/>
      <c r="I850" s="94"/>
    </row>
    <row r="851" spans="2:9" ht="15.75" customHeight="1" x14ac:dyDescent="0.25">
      <c r="B851" s="94"/>
      <c r="E851" s="94"/>
      <c r="G851" s="95"/>
      <c r="I851" s="94"/>
    </row>
    <row r="852" spans="2:9" ht="15.75" customHeight="1" x14ac:dyDescent="0.25">
      <c r="B852" s="94"/>
      <c r="E852" s="94"/>
      <c r="G852" s="95"/>
      <c r="I852" s="94"/>
    </row>
    <row r="853" spans="2:9" ht="15.75" customHeight="1" x14ac:dyDescent="0.25">
      <c r="B853" s="94"/>
      <c r="E853" s="94"/>
      <c r="G853" s="95"/>
      <c r="I853" s="94"/>
    </row>
    <row r="854" spans="2:9" ht="15.75" customHeight="1" x14ac:dyDescent="0.25">
      <c r="B854" s="94"/>
      <c r="E854" s="94"/>
      <c r="G854" s="95"/>
      <c r="I854" s="94"/>
    </row>
    <row r="855" spans="2:9" ht="15.75" customHeight="1" x14ac:dyDescent="0.25">
      <c r="B855" s="94"/>
      <c r="E855" s="94"/>
      <c r="G855" s="95"/>
      <c r="I855" s="94"/>
    </row>
    <row r="856" spans="2:9" ht="15.75" customHeight="1" x14ac:dyDescent="0.25">
      <c r="B856" s="94"/>
      <c r="E856" s="94"/>
      <c r="G856" s="95"/>
      <c r="I856" s="94"/>
    </row>
    <row r="857" spans="2:9" ht="15.75" customHeight="1" x14ac:dyDescent="0.25">
      <c r="B857" s="94"/>
      <c r="E857" s="94"/>
      <c r="G857" s="95"/>
      <c r="I857" s="94"/>
    </row>
    <row r="858" spans="2:9" ht="15.75" customHeight="1" x14ac:dyDescent="0.25">
      <c r="B858" s="94"/>
      <c r="E858" s="94"/>
      <c r="G858" s="95"/>
      <c r="I858" s="94"/>
    </row>
    <row r="859" spans="2:9" ht="15.75" customHeight="1" x14ac:dyDescent="0.25">
      <c r="B859" s="94"/>
      <c r="E859" s="94"/>
      <c r="G859" s="95"/>
      <c r="I859" s="94"/>
    </row>
    <row r="860" spans="2:9" ht="15.75" customHeight="1" x14ac:dyDescent="0.25">
      <c r="B860" s="94"/>
      <c r="E860" s="94"/>
      <c r="G860" s="95"/>
      <c r="I860" s="94"/>
    </row>
    <row r="861" spans="2:9" ht="15.75" customHeight="1" x14ac:dyDescent="0.25">
      <c r="B861" s="94"/>
      <c r="E861" s="94"/>
      <c r="G861" s="95"/>
      <c r="I861" s="94"/>
    </row>
    <row r="862" spans="2:9" ht="15.75" customHeight="1" x14ac:dyDescent="0.25">
      <c r="B862" s="94"/>
      <c r="E862" s="94"/>
      <c r="G862" s="95"/>
      <c r="I862" s="94"/>
    </row>
    <row r="863" spans="2:9" ht="15.75" customHeight="1" x14ac:dyDescent="0.25">
      <c r="B863" s="94"/>
      <c r="E863" s="94"/>
      <c r="G863" s="95"/>
      <c r="I863" s="94"/>
    </row>
    <row r="864" spans="2:9" ht="15.75" customHeight="1" x14ac:dyDescent="0.25">
      <c r="B864" s="94"/>
      <c r="E864" s="94"/>
      <c r="G864" s="95"/>
      <c r="I864" s="94"/>
    </row>
    <row r="865" spans="2:9" ht="15.75" customHeight="1" x14ac:dyDescent="0.25">
      <c r="B865" s="94"/>
      <c r="E865" s="94"/>
      <c r="G865" s="95"/>
      <c r="I865" s="94"/>
    </row>
    <row r="866" spans="2:9" ht="15.75" customHeight="1" x14ac:dyDescent="0.25">
      <c r="B866" s="94"/>
      <c r="E866" s="94"/>
      <c r="G866" s="95"/>
      <c r="I866" s="94"/>
    </row>
    <row r="867" spans="2:9" ht="15.75" customHeight="1" x14ac:dyDescent="0.25">
      <c r="B867" s="94"/>
      <c r="E867" s="94"/>
      <c r="G867" s="95"/>
      <c r="I867" s="94"/>
    </row>
    <row r="868" spans="2:9" ht="15.75" customHeight="1" x14ac:dyDescent="0.25">
      <c r="B868" s="94"/>
      <c r="E868" s="94"/>
      <c r="G868" s="95"/>
      <c r="I868" s="94"/>
    </row>
    <row r="869" spans="2:9" ht="15.75" customHeight="1" x14ac:dyDescent="0.25">
      <c r="B869" s="94"/>
      <c r="E869" s="94"/>
      <c r="G869" s="95"/>
      <c r="I869" s="94"/>
    </row>
    <row r="870" spans="2:9" ht="15.75" customHeight="1" x14ac:dyDescent="0.25">
      <c r="B870" s="94"/>
      <c r="E870" s="94"/>
      <c r="G870" s="95"/>
      <c r="I870" s="94"/>
    </row>
    <row r="871" spans="2:9" ht="15.75" customHeight="1" x14ac:dyDescent="0.25">
      <c r="B871" s="94"/>
      <c r="E871" s="94"/>
      <c r="G871" s="95"/>
      <c r="I871" s="94"/>
    </row>
    <row r="872" spans="2:9" ht="15.75" customHeight="1" x14ac:dyDescent="0.25">
      <c r="B872" s="94"/>
      <c r="E872" s="94"/>
      <c r="G872" s="95"/>
      <c r="I872" s="94"/>
    </row>
    <row r="873" spans="2:9" ht="15.75" customHeight="1" x14ac:dyDescent="0.25">
      <c r="B873" s="94"/>
      <c r="E873" s="94"/>
      <c r="G873" s="95"/>
      <c r="I873" s="94"/>
    </row>
    <row r="874" spans="2:9" ht="15.75" customHeight="1" x14ac:dyDescent="0.25">
      <c r="B874" s="94"/>
      <c r="E874" s="94"/>
      <c r="G874" s="95"/>
      <c r="I874" s="94"/>
    </row>
    <row r="875" spans="2:9" ht="15.75" customHeight="1" x14ac:dyDescent="0.25">
      <c r="B875" s="94"/>
      <c r="E875" s="94"/>
      <c r="G875" s="95"/>
      <c r="I875" s="94"/>
    </row>
    <row r="876" spans="2:9" ht="15.75" customHeight="1" x14ac:dyDescent="0.25">
      <c r="B876" s="94"/>
      <c r="E876" s="94"/>
      <c r="G876" s="95"/>
      <c r="I876" s="94"/>
    </row>
    <row r="877" spans="2:9" ht="15.75" customHeight="1" x14ac:dyDescent="0.25">
      <c r="B877" s="94"/>
      <c r="E877" s="94"/>
      <c r="G877" s="95"/>
      <c r="I877" s="94"/>
    </row>
    <row r="878" spans="2:9" ht="15.75" customHeight="1" x14ac:dyDescent="0.25">
      <c r="B878" s="94"/>
      <c r="E878" s="94"/>
      <c r="G878" s="95"/>
      <c r="I878" s="94"/>
    </row>
    <row r="879" spans="2:9" ht="15.75" customHeight="1" x14ac:dyDescent="0.25">
      <c r="B879" s="94"/>
      <c r="E879" s="94"/>
      <c r="G879" s="95"/>
      <c r="I879" s="94"/>
    </row>
    <row r="880" spans="2:9" ht="15.75" customHeight="1" x14ac:dyDescent="0.25">
      <c r="B880" s="94"/>
      <c r="E880" s="94"/>
      <c r="G880" s="95"/>
      <c r="I880" s="94"/>
    </row>
    <row r="881" spans="2:9" ht="15.75" customHeight="1" x14ac:dyDescent="0.25">
      <c r="B881" s="94"/>
      <c r="E881" s="94"/>
      <c r="G881" s="95"/>
      <c r="I881" s="94"/>
    </row>
    <row r="882" spans="2:9" ht="15.75" customHeight="1" x14ac:dyDescent="0.25">
      <c r="B882" s="94"/>
      <c r="E882" s="94"/>
      <c r="G882" s="95"/>
      <c r="I882" s="94"/>
    </row>
    <row r="883" spans="2:9" ht="15.75" customHeight="1" x14ac:dyDescent="0.25">
      <c r="B883" s="94"/>
      <c r="E883" s="94"/>
      <c r="G883" s="95"/>
      <c r="I883" s="94"/>
    </row>
    <row r="884" spans="2:9" ht="15.75" customHeight="1" x14ac:dyDescent="0.25">
      <c r="B884" s="94"/>
      <c r="E884" s="94"/>
      <c r="G884" s="95"/>
      <c r="I884" s="94"/>
    </row>
    <row r="885" spans="2:9" ht="15.75" customHeight="1" x14ac:dyDescent="0.25">
      <c r="B885" s="94"/>
      <c r="E885" s="94"/>
      <c r="G885" s="95"/>
      <c r="I885" s="94"/>
    </row>
    <row r="886" spans="2:9" ht="15.75" customHeight="1" x14ac:dyDescent="0.25">
      <c r="B886" s="94"/>
      <c r="E886" s="94"/>
      <c r="G886" s="95"/>
      <c r="I886" s="94"/>
    </row>
    <row r="887" spans="2:9" ht="15.75" customHeight="1" x14ac:dyDescent="0.25">
      <c r="B887" s="94"/>
      <c r="E887" s="94"/>
      <c r="G887" s="95"/>
      <c r="I887" s="94"/>
    </row>
    <row r="888" spans="2:9" ht="15.75" customHeight="1" x14ac:dyDescent="0.25">
      <c r="B888" s="94"/>
      <c r="E888" s="94"/>
      <c r="G888" s="95"/>
      <c r="I888" s="94"/>
    </row>
    <row r="889" spans="2:9" ht="15.75" customHeight="1" x14ac:dyDescent="0.25">
      <c r="B889" s="94"/>
      <c r="E889" s="94"/>
      <c r="G889" s="95"/>
      <c r="I889" s="94"/>
    </row>
    <row r="890" spans="2:9" ht="15.75" customHeight="1" x14ac:dyDescent="0.25">
      <c r="B890" s="94"/>
      <c r="E890" s="94"/>
      <c r="G890" s="95"/>
      <c r="I890" s="94"/>
    </row>
    <row r="891" spans="2:9" ht="15.75" customHeight="1" x14ac:dyDescent="0.25">
      <c r="B891" s="94"/>
      <c r="E891" s="94"/>
      <c r="G891" s="95"/>
      <c r="I891" s="94"/>
    </row>
    <row r="892" spans="2:9" ht="15.75" customHeight="1" x14ac:dyDescent="0.25">
      <c r="B892" s="94"/>
      <c r="E892" s="94"/>
      <c r="G892" s="95"/>
      <c r="I892" s="94"/>
    </row>
    <row r="893" spans="2:9" ht="15.75" customHeight="1" x14ac:dyDescent="0.25">
      <c r="B893" s="94"/>
      <c r="E893" s="94"/>
      <c r="G893" s="95"/>
      <c r="I893" s="94"/>
    </row>
    <row r="894" spans="2:9" ht="15.75" customHeight="1" x14ac:dyDescent="0.25">
      <c r="B894" s="94"/>
      <c r="E894" s="94"/>
      <c r="G894" s="95"/>
      <c r="I894" s="94"/>
    </row>
    <row r="895" spans="2:9" ht="15.75" customHeight="1" x14ac:dyDescent="0.25">
      <c r="B895" s="94"/>
      <c r="E895" s="94"/>
      <c r="G895" s="95"/>
      <c r="I895" s="94"/>
    </row>
    <row r="896" spans="2:9" ht="15.75" customHeight="1" x14ac:dyDescent="0.25">
      <c r="B896" s="94"/>
      <c r="E896" s="94"/>
      <c r="G896" s="95"/>
      <c r="I896" s="94"/>
    </row>
    <row r="897" spans="2:9" ht="15.75" customHeight="1" x14ac:dyDescent="0.25">
      <c r="B897" s="94"/>
      <c r="E897" s="94"/>
      <c r="G897" s="95"/>
      <c r="I897" s="94"/>
    </row>
    <row r="898" spans="2:9" ht="15.75" customHeight="1" x14ac:dyDescent="0.25">
      <c r="B898" s="94"/>
      <c r="E898" s="94"/>
      <c r="G898" s="95"/>
      <c r="I898" s="94"/>
    </row>
    <row r="899" spans="2:9" ht="15.75" customHeight="1" x14ac:dyDescent="0.25">
      <c r="B899" s="94"/>
      <c r="E899" s="94"/>
      <c r="G899" s="95"/>
      <c r="I899" s="94"/>
    </row>
    <row r="900" spans="2:9" ht="15.75" customHeight="1" x14ac:dyDescent="0.25">
      <c r="B900" s="94"/>
      <c r="E900" s="94"/>
      <c r="G900" s="95"/>
      <c r="I900" s="94"/>
    </row>
    <row r="901" spans="2:9" ht="15.75" customHeight="1" x14ac:dyDescent="0.25">
      <c r="B901" s="94"/>
      <c r="E901" s="94"/>
      <c r="G901" s="95"/>
      <c r="I901" s="94"/>
    </row>
    <row r="902" spans="2:9" ht="15.75" customHeight="1" x14ac:dyDescent="0.25">
      <c r="B902" s="94"/>
      <c r="E902" s="94"/>
      <c r="G902" s="95"/>
      <c r="I902" s="94"/>
    </row>
    <row r="903" spans="2:9" ht="15.75" customHeight="1" x14ac:dyDescent="0.25">
      <c r="B903" s="94"/>
      <c r="E903" s="94"/>
      <c r="G903" s="95"/>
      <c r="I903" s="94"/>
    </row>
    <row r="904" spans="2:9" ht="15.75" customHeight="1" x14ac:dyDescent="0.25">
      <c r="B904" s="94"/>
      <c r="E904" s="94"/>
      <c r="G904" s="95"/>
      <c r="I904" s="94"/>
    </row>
    <row r="905" spans="2:9" ht="15.75" customHeight="1" x14ac:dyDescent="0.25">
      <c r="B905" s="94"/>
      <c r="E905" s="94"/>
      <c r="G905" s="95"/>
      <c r="I905" s="94"/>
    </row>
    <row r="906" spans="2:9" ht="15.75" customHeight="1" x14ac:dyDescent="0.25">
      <c r="B906" s="94"/>
      <c r="E906" s="94"/>
      <c r="G906" s="95"/>
      <c r="I906" s="94"/>
    </row>
    <row r="907" spans="2:9" ht="15.75" customHeight="1" x14ac:dyDescent="0.25">
      <c r="B907" s="94"/>
      <c r="E907" s="94"/>
      <c r="G907" s="95"/>
      <c r="I907" s="94"/>
    </row>
    <row r="908" spans="2:9" ht="15.75" customHeight="1" x14ac:dyDescent="0.25">
      <c r="B908" s="94"/>
      <c r="E908" s="94"/>
      <c r="G908" s="95"/>
      <c r="I908" s="94"/>
    </row>
    <row r="909" spans="2:9" ht="15.75" customHeight="1" x14ac:dyDescent="0.25">
      <c r="B909" s="94"/>
      <c r="E909" s="94"/>
      <c r="G909" s="95"/>
      <c r="I909" s="94"/>
    </row>
    <row r="910" spans="2:9" ht="15.75" customHeight="1" x14ac:dyDescent="0.25">
      <c r="B910" s="94"/>
      <c r="E910" s="94"/>
      <c r="G910" s="95"/>
      <c r="I910" s="94"/>
    </row>
    <row r="911" spans="2:9" ht="15.75" customHeight="1" x14ac:dyDescent="0.25">
      <c r="B911" s="94"/>
      <c r="E911" s="94"/>
      <c r="G911" s="95"/>
      <c r="I911" s="94"/>
    </row>
    <row r="912" spans="2:9" ht="15.75" customHeight="1" x14ac:dyDescent="0.25">
      <c r="B912" s="94"/>
      <c r="E912" s="94"/>
      <c r="G912" s="95"/>
      <c r="I912" s="94"/>
    </row>
    <row r="913" spans="2:9" ht="15.75" customHeight="1" x14ac:dyDescent="0.25">
      <c r="B913" s="94"/>
      <c r="E913" s="94"/>
      <c r="G913" s="95"/>
      <c r="I913" s="94"/>
    </row>
    <row r="914" spans="2:9" ht="15.75" customHeight="1" x14ac:dyDescent="0.25">
      <c r="B914" s="94"/>
      <c r="E914" s="94"/>
      <c r="G914" s="95"/>
      <c r="I914" s="94"/>
    </row>
    <row r="915" spans="2:9" ht="15.75" customHeight="1" x14ac:dyDescent="0.25">
      <c r="B915" s="94"/>
      <c r="E915" s="94"/>
      <c r="G915" s="95"/>
      <c r="I915" s="94"/>
    </row>
    <row r="916" spans="2:9" ht="15.75" customHeight="1" x14ac:dyDescent="0.25">
      <c r="B916" s="94"/>
      <c r="E916" s="94"/>
      <c r="G916" s="95"/>
      <c r="I916" s="94"/>
    </row>
    <row r="917" spans="2:9" ht="15.75" customHeight="1" x14ac:dyDescent="0.25">
      <c r="B917" s="94"/>
      <c r="E917" s="94"/>
      <c r="G917" s="95"/>
      <c r="I917" s="94"/>
    </row>
    <row r="918" spans="2:9" ht="15.75" customHeight="1" x14ac:dyDescent="0.25">
      <c r="B918" s="94"/>
      <c r="E918" s="94"/>
      <c r="G918" s="95"/>
      <c r="I918" s="94"/>
    </row>
    <row r="919" spans="2:9" ht="15.75" customHeight="1" x14ac:dyDescent="0.25">
      <c r="B919" s="94"/>
      <c r="E919" s="94"/>
      <c r="G919" s="95"/>
      <c r="I919" s="94"/>
    </row>
    <row r="920" spans="2:9" ht="15.75" customHeight="1" x14ac:dyDescent="0.25">
      <c r="B920" s="94"/>
      <c r="E920" s="94"/>
      <c r="G920" s="95"/>
      <c r="I920" s="94"/>
    </row>
    <row r="921" spans="2:9" ht="15.75" customHeight="1" x14ac:dyDescent="0.25">
      <c r="B921" s="94"/>
      <c r="E921" s="94"/>
      <c r="G921" s="95"/>
      <c r="I921" s="94"/>
    </row>
    <row r="922" spans="2:9" ht="15.75" customHeight="1" x14ac:dyDescent="0.25">
      <c r="B922" s="94"/>
      <c r="E922" s="94"/>
      <c r="G922" s="95"/>
      <c r="I922" s="94"/>
    </row>
    <row r="923" spans="2:9" ht="15.75" customHeight="1" x14ac:dyDescent="0.25">
      <c r="B923" s="94"/>
      <c r="E923" s="94"/>
      <c r="G923" s="95"/>
      <c r="I923" s="94"/>
    </row>
    <row r="924" spans="2:9" ht="15.75" customHeight="1" x14ac:dyDescent="0.25">
      <c r="B924" s="94"/>
      <c r="E924" s="94"/>
      <c r="G924" s="95"/>
      <c r="I924" s="94"/>
    </row>
    <row r="925" spans="2:9" ht="15.75" customHeight="1" x14ac:dyDescent="0.25">
      <c r="B925" s="94"/>
      <c r="E925" s="94"/>
      <c r="G925" s="95"/>
      <c r="I925" s="94"/>
    </row>
    <row r="926" spans="2:9" ht="15.75" customHeight="1" x14ac:dyDescent="0.25">
      <c r="B926" s="94"/>
      <c r="E926" s="94"/>
      <c r="G926" s="95"/>
      <c r="I926" s="94"/>
    </row>
    <row r="927" spans="2:9" ht="15.75" customHeight="1" x14ac:dyDescent="0.25">
      <c r="B927" s="94"/>
      <c r="E927" s="94"/>
      <c r="G927" s="95"/>
      <c r="I927" s="94"/>
    </row>
    <row r="928" spans="2:9" ht="15.75" customHeight="1" x14ac:dyDescent="0.25">
      <c r="B928" s="94"/>
      <c r="E928" s="94"/>
      <c r="G928" s="95"/>
      <c r="I928" s="94"/>
    </row>
    <row r="929" spans="2:9" ht="15.75" customHeight="1" x14ac:dyDescent="0.25">
      <c r="B929" s="94"/>
      <c r="E929" s="94"/>
      <c r="G929" s="95"/>
      <c r="I929" s="94"/>
    </row>
    <row r="930" spans="2:9" ht="15.75" customHeight="1" x14ac:dyDescent="0.25">
      <c r="B930" s="94"/>
      <c r="E930" s="94"/>
      <c r="G930" s="95"/>
      <c r="I930" s="94"/>
    </row>
    <row r="931" spans="2:9" ht="15.75" customHeight="1" x14ac:dyDescent="0.25">
      <c r="B931" s="94"/>
      <c r="E931" s="94"/>
      <c r="G931" s="95"/>
      <c r="I931" s="94"/>
    </row>
    <row r="932" spans="2:9" ht="15.75" customHeight="1" x14ac:dyDescent="0.25">
      <c r="B932" s="94"/>
      <c r="E932" s="94"/>
      <c r="G932" s="95"/>
      <c r="I932" s="94"/>
    </row>
    <row r="933" spans="2:9" ht="15.75" customHeight="1" x14ac:dyDescent="0.25">
      <c r="B933" s="94"/>
      <c r="E933" s="94"/>
      <c r="G933" s="95"/>
      <c r="I933" s="94"/>
    </row>
    <row r="934" spans="2:9" ht="15.75" customHeight="1" x14ac:dyDescent="0.25">
      <c r="B934" s="94"/>
      <c r="E934" s="94"/>
      <c r="G934" s="95"/>
      <c r="I934" s="94"/>
    </row>
    <row r="935" spans="2:9" ht="15.75" customHeight="1" x14ac:dyDescent="0.25">
      <c r="B935" s="94"/>
      <c r="E935" s="94"/>
      <c r="G935" s="95"/>
      <c r="I935" s="94"/>
    </row>
    <row r="936" spans="2:9" ht="15.75" customHeight="1" x14ac:dyDescent="0.25">
      <c r="B936" s="94"/>
      <c r="E936" s="94"/>
      <c r="G936" s="95"/>
      <c r="I936" s="94"/>
    </row>
    <row r="937" spans="2:9" ht="15.75" customHeight="1" x14ac:dyDescent="0.25">
      <c r="B937" s="94"/>
      <c r="E937" s="94"/>
      <c r="G937" s="95"/>
      <c r="I937" s="94"/>
    </row>
    <row r="938" spans="2:9" ht="15.75" customHeight="1" x14ac:dyDescent="0.25">
      <c r="B938" s="94"/>
      <c r="E938" s="94"/>
      <c r="G938" s="95"/>
      <c r="I938" s="94"/>
    </row>
    <row r="939" spans="2:9" ht="15.75" customHeight="1" x14ac:dyDescent="0.25">
      <c r="B939" s="94"/>
      <c r="E939" s="94"/>
      <c r="G939" s="95"/>
      <c r="I939" s="94"/>
    </row>
    <row r="940" spans="2:9" ht="15.75" customHeight="1" x14ac:dyDescent="0.25">
      <c r="B940" s="94"/>
      <c r="E940" s="94"/>
      <c r="G940" s="95"/>
      <c r="I940" s="94"/>
    </row>
    <row r="941" spans="2:9" ht="15.75" customHeight="1" x14ac:dyDescent="0.25">
      <c r="B941" s="94"/>
      <c r="E941" s="94"/>
      <c r="G941" s="95"/>
      <c r="I941" s="94"/>
    </row>
    <row r="942" spans="2:9" ht="15.75" customHeight="1" x14ac:dyDescent="0.25">
      <c r="B942" s="94"/>
      <c r="E942" s="94"/>
      <c r="G942" s="95"/>
      <c r="I942" s="94"/>
    </row>
    <row r="943" spans="2:9" ht="15.75" customHeight="1" x14ac:dyDescent="0.25">
      <c r="B943" s="94"/>
      <c r="E943" s="94"/>
      <c r="G943" s="95"/>
      <c r="I943" s="94"/>
    </row>
    <row r="944" spans="2:9" ht="15.75" customHeight="1" x14ac:dyDescent="0.25">
      <c r="B944" s="94"/>
      <c r="E944" s="94"/>
      <c r="G944" s="95"/>
      <c r="I944" s="94"/>
    </row>
    <row r="945" spans="2:9" ht="15.75" customHeight="1" x14ac:dyDescent="0.25">
      <c r="B945" s="94"/>
      <c r="E945" s="94"/>
      <c r="G945" s="95"/>
      <c r="I945" s="94"/>
    </row>
    <row r="946" spans="2:9" ht="15.75" customHeight="1" x14ac:dyDescent="0.25">
      <c r="B946" s="94"/>
      <c r="E946" s="94"/>
      <c r="G946" s="95"/>
      <c r="I946" s="94"/>
    </row>
    <row r="947" spans="2:9" ht="15.75" customHeight="1" x14ac:dyDescent="0.25">
      <c r="B947" s="94"/>
      <c r="E947" s="94"/>
      <c r="G947" s="95"/>
      <c r="I947" s="94"/>
    </row>
    <row r="948" spans="2:9" ht="15.75" customHeight="1" x14ac:dyDescent="0.25">
      <c r="B948" s="94"/>
      <c r="E948" s="94"/>
      <c r="G948" s="95"/>
      <c r="I948" s="94"/>
    </row>
    <row r="949" spans="2:9" ht="15.75" customHeight="1" x14ac:dyDescent="0.25">
      <c r="B949" s="94"/>
      <c r="E949" s="94"/>
      <c r="G949" s="95"/>
      <c r="I949" s="94"/>
    </row>
    <row r="950" spans="2:9" ht="15.75" customHeight="1" x14ac:dyDescent="0.25">
      <c r="B950" s="94"/>
      <c r="E950" s="94"/>
      <c r="G950" s="95"/>
      <c r="I950" s="94"/>
    </row>
    <row r="951" spans="2:9" ht="15.75" customHeight="1" x14ac:dyDescent="0.25">
      <c r="B951" s="94"/>
      <c r="E951" s="94"/>
      <c r="G951" s="95"/>
      <c r="I951" s="94"/>
    </row>
    <row r="952" spans="2:9" ht="15.75" customHeight="1" x14ac:dyDescent="0.25">
      <c r="B952" s="94"/>
      <c r="E952" s="94"/>
      <c r="G952" s="95"/>
      <c r="I952" s="94"/>
    </row>
    <row r="953" spans="2:9" ht="15.75" customHeight="1" x14ac:dyDescent="0.25">
      <c r="B953" s="94"/>
      <c r="E953" s="94"/>
      <c r="G953" s="95"/>
      <c r="I953" s="94"/>
    </row>
    <row r="954" spans="2:9" ht="15.75" customHeight="1" x14ac:dyDescent="0.25">
      <c r="B954" s="94"/>
      <c r="E954" s="94"/>
      <c r="G954" s="95"/>
      <c r="I954" s="94"/>
    </row>
    <row r="955" spans="2:9" ht="15.75" customHeight="1" x14ac:dyDescent="0.25">
      <c r="B955" s="94"/>
      <c r="E955" s="94"/>
      <c r="G955" s="95"/>
      <c r="I955" s="94"/>
    </row>
    <row r="956" spans="2:9" ht="15.75" customHeight="1" x14ac:dyDescent="0.25">
      <c r="B956" s="94"/>
      <c r="E956" s="94"/>
      <c r="G956" s="95"/>
      <c r="I956" s="94"/>
    </row>
    <row r="957" spans="2:9" ht="15.75" customHeight="1" x14ac:dyDescent="0.25">
      <c r="B957" s="94"/>
      <c r="E957" s="94"/>
      <c r="G957" s="95"/>
      <c r="I957" s="94"/>
    </row>
    <row r="958" spans="2:9" ht="15.75" customHeight="1" x14ac:dyDescent="0.25">
      <c r="B958" s="94"/>
      <c r="E958" s="94"/>
      <c r="G958" s="95"/>
      <c r="I958" s="94"/>
    </row>
    <row r="959" spans="2:9" ht="15.75" customHeight="1" x14ac:dyDescent="0.25">
      <c r="B959" s="94"/>
      <c r="E959" s="94"/>
      <c r="G959" s="95"/>
      <c r="I959" s="94"/>
    </row>
    <row r="960" spans="2:9" ht="15.75" customHeight="1" x14ac:dyDescent="0.25">
      <c r="B960" s="94"/>
      <c r="E960" s="94"/>
      <c r="G960" s="95"/>
      <c r="I960" s="94"/>
    </row>
    <row r="961" spans="2:9" ht="15.75" customHeight="1" x14ac:dyDescent="0.25">
      <c r="B961" s="94"/>
      <c r="E961" s="94"/>
      <c r="G961" s="95"/>
      <c r="I961" s="94"/>
    </row>
    <row r="962" spans="2:9" ht="15.75" customHeight="1" x14ac:dyDescent="0.25">
      <c r="B962" s="94"/>
      <c r="E962" s="94"/>
      <c r="G962" s="95"/>
      <c r="I962" s="94"/>
    </row>
    <row r="963" spans="2:9" ht="15.75" customHeight="1" x14ac:dyDescent="0.25">
      <c r="B963" s="94"/>
      <c r="E963" s="94"/>
      <c r="G963" s="95"/>
      <c r="I963" s="94"/>
    </row>
    <row r="964" spans="2:9" ht="15.75" customHeight="1" x14ac:dyDescent="0.25">
      <c r="B964" s="94"/>
      <c r="E964" s="94"/>
      <c r="G964" s="95"/>
      <c r="I964" s="94"/>
    </row>
    <row r="965" spans="2:9" ht="15.75" customHeight="1" x14ac:dyDescent="0.25">
      <c r="B965" s="94"/>
      <c r="E965" s="94"/>
      <c r="G965" s="95"/>
      <c r="I965" s="94"/>
    </row>
    <row r="966" spans="2:9" ht="15.75" customHeight="1" x14ac:dyDescent="0.25">
      <c r="B966" s="94"/>
      <c r="E966" s="94"/>
      <c r="G966" s="95"/>
      <c r="I966" s="94"/>
    </row>
    <row r="967" spans="2:9" ht="15.75" customHeight="1" x14ac:dyDescent="0.25">
      <c r="B967" s="94"/>
      <c r="E967" s="94"/>
      <c r="G967" s="95"/>
      <c r="I967" s="94"/>
    </row>
    <row r="968" spans="2:9" ht="15.75" customHeight="1" x14ac:dyDescent="0.25">
      <c r="B968" s="94"/>
      <c r="E968" s="94"/>
      <c r="G968" s="95"/>
      <c r="I968" s="94"/>
    </row>
    <row r="969" spans="2:9" ht="15.75" customHeight="1" x14ac:dyDescent="0.25">
      <c r="B969" s="94"/>
      <c r="E969" s="94"/>
      <c r="G969" s="95"/>
      <c r="I969" s="94"/>
    </row>
    <row r="970" spans="2:9" ht="15.75" customHeight="1" x14ac:dyDescent="0.25">
      <c r="B970" s="94"/>
      <c r="E970" s="94"/>
      <c r="G970" s="95"/>
      <c r="I970" s="94"/>
    </row>
    <row r="971" spans="2:9" ht="15.75" customHeight="1" x14ac:dyDescent="0.25">
      <c r="B971" s="94"/>
      <c r="E971" s="94"/>
      <c r="G971" s="95"/>
      <c r="I971" s="94"/>
    </row>
    <row r="972" spans="2:9" ht="15.75" customHeight="1" x14ac:dyDescent="0.25">
      <c r="B972" s="94"/>
      <c r="E972" s="94"/>
      <c r="G972" s="95"/>
      <c r="I972" s="94"/>
    </row>
    <row r="973" spans="2:9" ht="15.75" customHeight="1" x14ac:dyDescent="0.25">
      <c r="B973" s="94"/>
      <c r="E973" s="94"/>
      <c r="G973" s="95"/>
      <c r="I973" s="94"/>
    </row>
    <row r="974" spans="2:9" ht="15.75" customHeight="1" x14ac:dyDescent="0.25">
      <c r="B974" s="94"/>
      <c r="E974" s="94"/>
      <c r="G974" s="95"/>
      <c r="I974" s="94"/>
    </row>
    <row r="975" spans="2:9" ht="15.75" customHeight="1" x14ac:dyDescent="0.25">
      <c r="B975" s="94"/>
      <c r="E975" s="94"/>
      <c r="G975" s="95"/>
      <c r="I975" s="94"/>
    </row>
    <row r="976" spans="2:9" ht="15.75" customHeight="1" x14ac:dyDescent="0.25">
      <c r="B976" s="94"/>
      <c r="E976" s="94"/>
      <c r="G976" s="95"/>
      <c r="I976" s="94"/>
    </row>
    <row r="977" spans="2:9" ht="15.75" customHeight="1" x14ac:dyDescent="0.25">
      <c r="B977" s="94"/>
      <c r="E977" s="94"/>
      <c r="G977" s="95"/>
      <c r="I977" s="94"/>
    </row>
    <row r="978" spans="2:9" ht="15.75" customHeight="1" x14ac:dyDescent="0.25">
      <c r="B978" s="94"/>
      <c r="E978" s="94"/>
      <c r="G978" s="95"/>
      <c r="I978" s="94"/>
    </row>
    <row r="979" spans="2:9" ht="15.75" customHeight="1" x14ac:dyDescent="0.25">
      <c r="B979" s="94"/>
      <c r="E979" s="94"/>
      <c r="G979" s="95"/>
      <c r="I979" s="94"/>
    </row>
    <row r="980" spans="2:9" ht="15.75" customHeight="1" x14ac:dyDescent="0.25">
      <c r="B980" s="94"/>
      <c r="E980" s="94"/>
      <c r="G980" s="95"/>
      <c r="I980" s="94"/>
    </row>
    <row r="981" spans="2:9" ht="15.75" customHeight="1" x14ac:dyDescent="0.25">
      <c r="B981" s="94"/>
      <c r="E981" s="94"/>
      <c r="G981" s="95"/>
      <c r="I981" s="94"/>
    </row>
    <row r="982" spans="2:9" ht="15.75" customHeight="1" x14ac:dyDescent="0.25">
      <c r="B982" s="94"/>
      <c r="E982" s="94"/>
      <c r="G982" s="95"/>
      <c r="I982" s="94"/>
    </row>
    <row r="983" spans="2:9" ht="15.75" customHeight="1" x14ac:dyDescent="0.25">
      <c r="B983" s="94"/>
      <c r="E983" s="94"/>
      <c r="G983" s="95"/>
      <c r="I983" s="94"/>
    </row>
    <row r="984" spans="2:9" ht="15.75" customHeight="1" x14ac:dyDescent="0.25">
      <c r="B984" s="94"/>
      <c r="E984" s="94"/>
      <c r="G984" s="95"/>
      <c r="I984" s="94"/>
    </row>
    <row r="985" spans="2:9" ht="15.75" customHeight="1" x14ac:dyDescent="0.25">
      <c r="B985" s="94"/>
      <c r="E985" s="94"/>
      <c r="G985" s="95"/>
      <c r="I985" s="94"/>
    </row>
    <row r="986" spans="2:9" ht="15.75" customHeight="1" x14ac:dyDescent="0.25">
      <c r="B986" s="94"/>
      <c r="E986" s="94"/>
      <c r="G986" s="95"/>
      <c r="I986" s="94"/>
    </row>
    <row r="987" spans="2:9" ht="15.75" customHeight="1" x14ac:dyDescent="0.25">
      <c r="B987" s="94"/>
      <c r="E987" s="94"/>
      <c r="G987" s="95"/>
      <c r="I987" s="94"/>
    </row>
    <row r="988" spans="2:9" ht="15.75" customHeight="1" x14ac:dyDescent="0.25">
      <c r="B988" s="94"/>
      <c r="E988" s="94"/>
      <c r="G988" s="95"/>
      <c r="I988" s="94"/>
    </row>
    <row r="989" spans="2:9" ht="15.75" customHeight="1" x14ac:dyDescent="0.25">
      <c r="B989" s="94"/>
      <c r="E989" s="94"/>
      <c r="G989" s="95"/>
      <c r="I989" s="94"/>
    </row>
    <row r="990" spans="2:9" ht="15.75" customHeight="1" x14ac:dyDescent="0.25">
      <c r="B990" s="94"/>
      <c r="E990" s="94"/>
      <c r="G990" s="95"/>
      <c r="I990" s="94"/>
    </row>
    <row r="991" spans="2:9" ht="15.75" customHeight="1" x14ac:dyDescent="0.25">
      <c r="B991" s="94"/>
      <c r="E991" s="94"/>
      <c r="G991" s="95"/>
      <c r="I991" s="94"/>
    </row>
    <row r="992" spans="2:9" ht="15.75" customHeight="1" x14ac:dyDescent="0.25">
      <c r="B992" s="94"/>
      <c r="E992" s="94"/>
      <c r="G992" s="95"/>
      <c r="I992" s="94"/>
    </row>
    <row r="993" spans="2:9" ht="15.75" customHeight="1" x14ac:dyDescent="0.25">
      <c r="B993" s="94"/>
      <c r="E993" s="94"/>
      <c r="G993" s="95"/>
      <c r="I993" s="94"/>
    </row>
    <row r="994" spans="2:9" ht="15.75" customHeight="1" x14ac:dyDescent="0.25">
      <c r="B994" s="94"/>
      <c r="E994" s="94"/>
      <c r="G994" s="95"/>
      <c r="I994" s="94"/>
    </row>
    <row r="995" spans="2:9" ht="15.75" customHeight="1" x14ac:dyDescent="0.25">
      <c r="B995" s="94"/>
      <c r="E995" s="94"/>
      <c r="G995" s="95"/>
      <c r="I995" s="94"/>
    </row>
    <row r="996" spans="2:9" ht="15.75" customHeight="1" x14ac:dyDescent="0.25">
      <c r="B996" s="94"/>
      <c r="E996" s="94"/>
      <c r="G996" s="95"/>
      <c r="I996" s="94"/>
    </row>
    <row r="997" spans="2:9" ht="15.75" customHeight="1" x14ac:dyDescent="0.25">
      <c r="B997" s="94"/>
      <c r="E997" s="94"/>
      <c r="G997" s="95"/>
      <c r="I997" s="94"/>
    </row>
    <row r="998" spans="2:9" ht="15.75" customHeight="1" x14ac:dyDescent="0.25">
      <c r="B998" s="94"/>
      <c r="E998" s="94"/>
      <c r="G998" s="95"/>
      <c r="I998" s="94"/>
    </row>
    <row r="999" spans="2:9" ht="15.75" customHeight="1" x14ac:dyDescent="0.25">
      <c r="B999" s="94"/>
      <c r="E999" s="94"/>
      <c r="G999" s="95"/>
      <c r="I999" s="94"/>
    </row>
    <row r="1000" spans="2:9" ht="15.75" customHeight="1" x14ac:dyDescent="0.25">
      <c r="B1000" s="94"/>
      <c r="E1000" s="94"/>
      <c r="G1000" s="95"/>
      <c r="I1000" s="94"/>
    </row>
  </sheetData>
  <autoFilter ref="B7:R91"/>
  <mergeCells count="19">
    <mergeCell ref="L5:L6"/>
    <mergeCell ref="M5:M6"/>
    <mergeCell ref="N5:N6"/>
    <mergeCell ref="Q5:Q6"/>
    <mergeCell ref="A1:R1"/>
    <mergeCell ref="A2:R2"/>
    <mergeCell ref="A3:R3"/>
    <mergeCell ref="B5:B6"/>
    <mergeCell ref="C5:C6"/>
    <mergeCell ref="D5:D6"/>
    <mergeCell ref="E5:E6"/>
    <mergeCell ref="R5:R6"/>
    <mergeCell ref="F5:F6"/>
    <mergeCell ref="H5:H6"/>
    <mergeCell ref="I5:I6"/>
    <mergeCell ref="J5:J6"/>
    <mergeCell ref="K5:K6"/>
    <mergeCell ref="O5:O6"/>
    <mergeCell ref="P5:P6"/>
  </mergeCells>
  <hyperlinks>
    <hyperlink ref="P68" r:id="rId1"/>
    <hyperlink ref="P83" r:id="rId2"/>
    <hyperlink ref="P47" r:id="rId3"/>
    <hyperlink ref="P74" r:id="rId4"/>
    <hyperlink ref="P54" r:id="rId5"/>
    <hyperlink ref="P88" r:id="rId6"/>
    <hyperlink ref="P61" r:id="rId7"/>
    <hyperlink ref="P60" r:id="rId8"/>
  </hyperlinks>
  <pageMargins left="0.7" right="0.7" top="0.75" bottom="0.75" header="0" footer="0"/>
  <pageSetup paperSize="9" scale="23" orientation="portrait" r:id="rId9"/>
  <rowBreaks count="1" manualBreakCount="1">
    <brk id="67" max="17" man="1"/>
  </row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00"/>
  <sheetViews>
    <sheetView topLeftCell="B1" workbookViewId="0">
      <selection activeCell="K19" sqref="K1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22.140625" customWidth="1"/>
    <col min="4" max="4" width="21" customWidth="1"/>
    <col min="5" max="5" width="10.85546875" customWidth="1"/>
    <col min="6" max="6" width="16.5703125" customWidth="1"/>
    <col min="7" max="7" width="12.42578125" customWidth="1"/>
    <col min="8" max="8" width="9.140625" customWidth="1"/>
    <col min="9" max="9" width="27.28515625" customWidth="1"/>
    <col min="10" max="10" width="8.425781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97">
        <v>2</v>
      </c>
      <c r="D3" s="97">
        <v>3</v>
      </c>
      <c r="E3" s="97">
        <v>4</v>
      </c>
      <c r="F3" s="97">
        <v>5</v>
      </c>
      <c r="G3" s="97">
        <v>6</v>
      </c>
      <c r="H3" s="97">
        <v>7</v>
      </c>
      <c r="I3" s="97">
        <v>8</v>
      </c>
      <c r="J3" s="97">
        <v>9</v>
      </c>
      <c r="K3" s="97">
        <v>10</v>
      </c>
      <c r="L3" s="97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7">
        <v>1</v>
      </c>
      <c r="C4" s="16" t="str">
        <f>'MASTER ASN'!C8</f>
        <v>AMRAN, S.T</v>
      </c>
      <c r="D4" s="16" t="str">
        <f>'MASTER ASN'!D8</f>
        <v>19830312 200901 1 014</v>
      </c>
      <c r="E4" s="98" t="str">
        <f>'MASTER ASN'!F8</f>
        <v>12-03-1983</v>
      </c>
      <c r="F4" s="16" t="str">
        <f>'MASTER ASN'!H8</f>
        <v>PEMBINA IV/a</v>
      </c>
      <c r="G4" s="16">
        <f>'MASTER ASN'!I8</f>
        <v>45748</v>
      </c>
      <c r="H4" s="16" t="str">
        <f>'MASTER ASN'!J8</f>
        <v>P201640</v>
      </c>
      <c r="I4" s="16" t="str">
        <f>'MASTER ASN'!K8</f>
        <v>KEPALA BPVP KENDARI</v>
      </c>
      <c r="J4" s="16" t="str">
        <f>'MASTER ASN'!M8</f>
        <v>KAWIN</v>
      </c>
      <c r="K4" s="16" t="str">
        <f>'MASTER ASN'!Q8</f>
        <v>III/A</v>
      </c>
      <c r="L4" s="16" t="str">
        <f>'MASTER ASN'!R8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7">
        <v>2</v>
      </c>
      <c r="C5" s="16" t="str">
        <f>'MASTER ASN'!C9</f>
        <v>ANSHARI, S.Sos., M.Ak</v>
      </c>
      <c r="D5" s="16" t="str">
        <f>'MASTER ASN'!D9</f>
        <v>19770731 200312 1 007</v>
      </c>
      <c r="E5" s="16" t="str">
        <f>'MASTER ASN'!F9</f>
        <v>31-07-1977</v>
      </c>
      <c r="F5" s="16" t="str">
        <f>'MASTER ASN'!H9</f>
        <v>PEMBINA IV/a</v>
      </c>
      <c r="G5" s="16">
        <f>'MASTER ASN'!I9</f>
        <v>44287</v>
      </c>
      <c r="H5" s="16" t="str">
        <f>'MASTER ASN'!J9</f>
        <v>M198171</v>
      </c>
      <c r="I5" s="16" t="str">
        <f>'MASTER ASN'!K9</f>
        <v>KEPALA SUB BAGIAN UMUM</v>
      </c>
      <c r="J5" s="16" t="str">
        <f>'MASTER ASN'!M9</f>
        <v>KAWIN</v>
      </c>
      <c r="K5" s="16" t="str">
        <f>'MASTER ASN'!Q9</f>
        <v>IV/A</v>
      </c>
      <c r="L5" s="16" t="str">
        <f>'MASTER ASN'!R9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Z999"/>
  <sheetViews>
    <sheetView topLeftCell="B1" workbookViewId="0">
      <selection activeCell="F9" sqref="F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11.42578125" customWidth="1"/>
    <col min="6" max="6" width="28.5703125" customWidth="1"/>
    <col min="7" max="7" width="13.5703125" customWidth="1"/>
    <col min="8" max="8" width="14.7109375" customWidth="1"/>
    <col min="9" max="9" width="57.5703125" customWidth="1"/>
    <col min="10" max="10" width="15.140625" customWidth="1"/>
    <col min="11" max="11" width="8.85546875" customWidth="1"/>
    <col min="12" max="12" width="22.7109375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97">
        <v>2</v>
      </c>
      <c r="D3" s="97">
        <v>3</v>
      </c>
      <c r="E3" s="97">
        <v>4</v>
      </c>
      <c r="F3" s="97">
        <v>5</v>
      </c>
      <c r="G3" s="97">
        <v>6</v>
      </c>
      <c r="H3" s="97">
        <v>7</v>
      </c>
      <c r="I3" s="97">
        <v>8</v>
      </c>
      <c r="J3" s="97">
        <v>9</v>
      </c>
      <c r="K3" s="97">
        <v>10</v>
      </c>
      <c r="L3" s="97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97">
        <v>1</v>
      </c>
      <c r="C4" s="99" t="str">
        <f>'MASTER ASN'!C10</f>
        <v>YULIUS GATOPAN, ST</v>
      </c>
      <c r="D4" s="99" t="str">
        <f>'MASTER ASN'!D10</f>
        <v>19830906 200604 1 007</v>
      </c>
      <c r="E4" s="99" t="str">
        <f>'MASTER ASN'!F10</f>
        <v>06-09-1983</v>
      </c>
      <c r="F4" s="99" t="str">
        <f>'MASTER ASN'!H10</f>
        <v>PEMBINA IV/a</v>
      </c>
      <c r="G4" s="99">
        <f>'MASTER ASN'!I10</f>
        <v>45566</v>
      </c>
      <c r="H4" s="99" t="str">
        <f>'MASTER ASN'!J10</f>
        <v>M276302</v>
      </c>
      <c r="I4" s="99" t="str">
        <f>'MASTER ASN'!K10</f>
        <v xml:space="preserve">INSTRUKTUR AHLI MADYA  </v>
      </c>
      <c r="J4" s="99" t="str">
        <f>'MASTER ASN'!M10</f>
        <v>KAWIN</v>
      </c>
      <c r="K4" s="99"/>
      <c r="L4" s="99" t="str">
        <f>'MASTER ASN'!R10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97">
        <v>2</v>
      </c>
      <c r="C5" s="99" t="str">
        <f>'MASTER ASN'!C11</f>
        <v xml:space="preserve">SUHARMAN, S.SOS.,M.M </v>
      </c>
      <c r="D5" s="99" t="str">
        <f>'MASTER ASN'!D11</f>
        <v xml:space="preserve">19741105 199802 1 001 </v>
      </c>
      <c r="E5" s="99" t="str">
        <f>'MASTER ASN'!F11</f>
        <v>05-11-1974</v>
      </c>
      <c r="F5" s="99" t="str">
        <f>'MASTER ASN'!H11</f>
        <v>PEMBINA TK.I IV/b</v>
      </c>
      <c r="G5" s="99">
        <f>'MASTER ASN'!I11</f>
        <v>45809</v>
      </c>
      <c r="H5" s="99" t="str">
        <f>'MASTER ASN'!J11</f>
        <v>H049079</v>
      </c>
      <c r="I5" s="99" t="str">
        <f>'MASTER ASN'!K11</f>
        <v xml:space="preserve">INSTRUKTUR AHLI MADYA  </v>
      </c>
      <c r="J5" s="99" t="str">
        <f>'MASTER ASN'!M11</f>
        <v>KAWIN</v>
      </c>
      <c r="K5" s="99"/>
      <c r="L5" s="99" t="str">
        <f>'MASTER ASN'!R11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97">
        <v>3</v>
      </c>
      <c r="C6" s="99" t="str">
        <f>'MASTER ASN'!C14</f>
        <v>MARSI NOVILIA RINGAN, ST</v>
      </c>
      <c r="D6" s="99" t="str">
        <f>'MASTER ASN'!D14</f>
        <v>19831106 201101 2 013</v>
      </c>
      <c r="E6" s="99" t="str">
        <f>'MASTER ASN'!F14</f>
        <v>06-11-1983</v>
      </c>
      <c r="F6" s="99" t="str">
        <f>'MASTER ASN'!H14</f>
        <v>PENATA TK.I  III/d</v>
      </c>
      <c r="G6" s="99">
        <f>'MASTER ASN'!I14</f>
        <v>43374</v>
      </c>
      <c r="H6" s="99" t="str">
        <f>'MASTER ASN'!J14</f>
        <v>Q311252</v>
      </c>
      <c r="I6" s="99" t="str">
        <f>'MASTER ASN'!K14</f>
        <v xml:space="preserve">INSTRUKTUR AHLI MUDA </v>
      </c>
      <c r="J6" s="99" t="str">
        <f>'MASTER ASN'!M14</f>
        <v>BELUM KAWIN</v>
      </c>
      <c r="K6" s="99"/>
      <c r="L6" s="99" t="str">
        <f>'MASTER ASN'!R14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97">
        <v>4</v>
      </c>
      <c r="C7" s="99" t="str">
        <f>'MASTER ASN'!C13</f>
        <v>HASTUTY, S.E</v>
      </c>
      <c r="D7" s="99" t="str">
        <f>'MASTER ASN'!D13</f>
        <v>19750313 201001 2 003</v>
      </c>
      <c r="E7" s="99" t="str">
        <f>'MASTER ASN'!F13</f>
        <v>13-03-1975</v>
      </c>
      <c r="F7" s="99" t="str">
        <f>'MASTER ASN'!H13</f>
        <v>PENATA TK.I  III/d</v>
      </c>
      <c r="G7" s="99" t="str">
        <f>'MASTER ASN'!I13</f>
        <v>01-04-2020</v>
      </c>
      <c r="H7" s="99" t="str">
        <f>'MASTER ASN'!J13</f>
        <v>P577899</v>
      </c>
      <c r="I7" s="99" t="str">
        <f>'MASTER ASN'!K13</f>
        <v xml:space="preserve">INSTRUKTUR AHLI MADYA </v>
      </c>
      <c r="J7" s="99" t="str">
        <f>'MASTER ASN'!M13</f>
        <v>BELUM KAWIN</v>
      </c>
      <c r="K7" s="99"/>
      <c r="L7" s="99" t="str">
        <f>'MASTER ASN'!R13</f>
        <v>S-1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97">
        <v>5</v>
      </c>
      <c r="C8" s="99" t="str">
        <f>'MASTER ASN'!C12</f>
        <v>Dra. ROSNIA</v>
      </c>
      <c r="D8" s="99" t="str">
        <f>'MASTER ASN'!D12</f>
        <v>19680406 200701 2 033</v>
      </c>
      <c r="E8" s="99" t="str">
        <f>'MASTER ASN'!F12</f>
        <v>06-04-1968</v>
      </c>
      <c r="F8" s="99" t="str">
        <f>'MASTER ASN'!H12</f>
        <v>PEMBINA IV/a</v>
      </c>
      <c r="G8" s="99" t="str">
        <f>'MASTER ASN'!I12</f>
        <v>01-04-2020</v>
      </c>
      <c r="H8" s="99" t="str">
        <f>'MASTER ASN'!J12</f>
        <v>N319891</v>
      </c>
      <c r="I8" s="99" t="str">
        <f>'MASTER ASN'!K12</f>
        <v xml:space="preserve">INSTRUKTUR AHLI MADYA </v>
      </c>
      <c r="J8" s="99" t="str">
        <f>'MASTER ASN'!M12</f>
        <v>KAWIN</v>
      </c>
      <c r="K8" s="99"/>
      <c r="L8" s="99" t="str">
        <f>'MASTER ASN'!R12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97">
        <v>6</v>
      </c>
      <c r="C9" s="99" t="str">
        <f>'MASTER ASN'!C15</f>
        <v>ZANUAR IKHSAN, ST</v>
      </c>
      <c r="D9" s="99" t="str">
        <f>'MASTER ASN'!D15</f>
        <v xml:space="preserve"> 19790122 201001 1 015</v>
      </c>
      <c r="E9" s="99" t="str">
        <f>'MASTER ASN'!F15</f>
        <v>22-01-1979</v>
      </c>
      <c r="F9" s="99" t="str">
        <f>'MASTER ASN'!H15</f>
        <v>PENATA TK.I  III/d</v>
      </c>
      <c r="G9" s="99">
        <f>'MASTER ASN'!I15</f>
        <v>44287</v>
      </c>
      <c r="H9" s="99" t="str">
        <f>'MASTER ASN'!J15</f>
        <v>P.482367</v>
      </c>
      <c r="I9" s="99" t="str">
        <f>'MASTER ASN'!K15</f>
        <v xml:space="preserve">INSTRUKTUR AHLI MUDA </v>
      </c>
      <c r="J9" s="99" t="str">
        <f>'MASTER ASN'!M15</f>
        <v>KAWIN</v>
      </c>
      <c r="K9" s="99"/>
      <c r="L9" s="99" t="str">
        <f>'MASTER ASN'!R15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97">
        <v>7</v>
      </c>
      <c r="C10" s="99" t="str">
        <f>'MASTER ASN'!C16</f>
        <v>EFRAT IPONA, S.Pd</v>
      </c>
      <c r="D10" s="99" t="str">
        <f>'MASTER ASN'!D16</f>
        <v>19710211 200701 2 014</v>
      </c>
      <c r="E10" s="99" t="str">
        <f>'MASTER ASN'!F16</f>
        <v>11-02-1971</v>
      </c>
      <c r="F10" s="99" t="str">
        <f>'MASTER ASN'!H16</f>
        <v>PENATA TK.I  III/d</v>
      </c>
      <c r="G10" s="99">
        <f>'MASTER ASN'!I16</f>
        <v>45444</v>
      </c>
      <c r="H10" s="99" t="str">
        <f>'MASTER ASN'!J16</f>
        <v>N330543</v>
      </c>
      <c r="I10" s="99" t="str">
        <f>'MASTER ASN'!K16</f>
        <v xml:space="preserve">INSTRUKTUR AHLI MUDA </v>
      </c>
      <c r="J10" s="99" t="str">
        <f>'MASTER ASN'!M16</f>
        <v>KAWIN</v>
      </c>
      <c r="K10" s="99"/>
      <c r="L10" s="99" t="str">
        <f>'MASTER ASN'!R16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97">
        <v>8</v>
      </c>
      <c r="C11" s="99" t="str">
        <f>'MASTER ASN'!C17</f>
        <v>BENYAMIN PASORONG, SP</v>
      </c>
      <c r="D11" s="99" t="str">
        <f>'MASTER ASN'!D17</f>
        <v>19680407 200701 1 035</v>
      </c>
      <c r="E11" s="99" t="str">
        <f>'MASTER ASN'!F17</f>
        <v>07-04-1968</v>
      </c>
      <c r="F11" s="99" t="str">
        <f>'MASTER ASN'!H17</f>
        <v>PENATA TK.I  III/d</v>
      </c>
      <c r="G11" s="99">
        <f>'MASTER ASN'!I17</f>
        <v>45444</v>
      </c>
      <c r="H11" s="99" t="str">
        <f>'MASTER ASN'!J17</f>
        <v>N260831</v>
      </c>
      <c r="I11" s="99" t="str">
        <f>'MASTER ASN'!K17</f>
        <v xml:space="preserve">INSTRUKTUR AHLI MUDA </v>
      </c>
      <c r="J11" s="99" t="str">
        <f>'MASTER ASN'!M17</f>
        <v>KAWIN</v>
      </c>
      <c r="K11" s="99"/>
      <c r="L11" s="99" t="str">
        <f>'MASTER ASN'!R17</f>
        <v>S-1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97">
        <v>9</v>
      </c>
      <c r="C12" s="99" t="str">
        <f>'MASTER ASN'!C18</f>
        <v>NUNUNG HERDINA, S.E</v>
      </c>
      <c r="D12" s="99" t="str">
        <f>'MASTER ASN'!D18</f>
        <v>19760312 200701 2 020</v>
      </c>
      <c r="E12" s="99" t="str">
        <f>'MASTER ASN'!F18</f>
        <v>12-03-1976</v>
      </c>
      <c r="F12" s="99" t="str">
        <f>'MASTER ASN'!H18</f>
        <v>PENATA TK.I  III/d</v>
      </c>
      <c r="G12" s="99">
        <f>'MASTER ASN'!I18</f>
        <v>45566</v>
      </c>
      <c r="H12" s="99" t="str">
        <f>'MASTER ASN'!J18</f>
        <v>N318188</v>
      </c>
      <c r="I12" s="99" t="str">
        <f>'MASTER ASN'!K18</f>
        <v xml:space="preserve">INSTRUKTUR AHLI MUDA </v>
      </c>
      <c r="J12" s="99" t="str">
        <f>'MASTER ASN'!M18</f>
        <v>KAWIN</v>
      </c>
      <c r="K12" s="99"/>
      <c r="L12" s="99" t="str">
        <f>'MASTER ASN'!R18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97">
        <v>10</v>
      </c>
      <c r="C13" s="99" t="str">
        <f>'MASTER ASN'!C19</f>
        <v xml:space="preserve">AMIRULLAH, S.E </v>
      </c>
      <c r="D13" s="99" t="str">
        <f>'MASTER ASN'!D19</f>
        <v xml:space="preserve">19790611200901 1 006 </v>
      </c>
      <c r="E13" s="99" t="str">
        <f>'MASTER ASN'!F19</f>
        <v>11-06-1979</v>
      </c>
      <c r="F13" s="99" t="str">
        <f>'MASTER ASN'!H19</f>
        <v>PENATA TK.I  III/d</v>
      </c>
      <c r="G13" s="99">
        <f>'MASTER ASN'!I19</f>
        <v>45566</v>
      </c>
      <c r="H13" s="99" t="str">
        <f>'MASTER ASN'!J19</f>
        <v>KR-N0195</v>
      </c>
      <c r="I13" s="99" t="str">
        <f>'MASTER ASN'!K19</f>
        <v xml:space="preserve">INSTRUKTUR AHLI MUDA  </v>
      </c>
      <c r="J13" s="99" t="str">
        <f>'MASTER ASN'!M19</f>
        <v>KAWIN</v>
      </c>
      <c r="K13" s="99"/>
      <c r="L13" s="99" t="str">
        <f>'MASTER ASN'!R19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4"/>
      <c r="B14" s="97">
        <v>11</v>
      </c>
      <c r="C14" s="99" t="str">
        <f>'MASTER ASN'!C22</f>
        <v xml:space="preserve">MATTULILING, M.,S.KOM </v>
      </c>
      <c r="D14" s="99" t="str">
        <f>'MASTER ASN'!D22</f>
        <v xml:space="preserve">19790410 201101 1 004 </v>
      </c>
      <c r="E14" s="99" t="str">
        <f>'MASTER ASN'!F22</f>
        <v>10-04-1979</v>
      </c>
      <c r="F14" s="99" t="str">
        <f>'MASTER ASN'!H22</f>
        <v>PENATA MUDA TK.I  III/b</v>
      </c>
      <c r="G14" s="99">
        <f>'MASTER ASN'!I22</f>
        <v>42278</v>
      </c>
      <c r="H14" s="99" t="str">
        <f>'MASTER ASN'!J22</f>
        <v>Q306179</v>
      </c>
      <c r="I14" s="99" t="str">
        <f>'MASTER ASN'!K22</f>
        <v xml:space="preserve">INSTRUKTUR AHLI PERTAMA  </v>
      </c>
      <c r="J14" s="99" t="str">
        <f>'MASTER ASN'!M22</f>
        <v>KAWIN</v>
      </c>
      <c r="K14" s="99"/>
      <c r="L14" s="99" t="str">
        <f>'MASTER ASN'!R22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4"/>
      <c r="B15" s="97">
        <v>12</v>
      </c>
      <c r="C15" s="99" t="str">
        <f>'MASTER ASN'!C23</f>
        <v xml:space="preserve">RACHMA SARI, S.SOS </v>
      </c>
      <c r="D15" s="99" t="str">
        <f>'MASTER ASN'!D23</f>
        <v xml:space="preserve">19800311 200604 2 012 </v>
      </c>
      <c r="E15" s="99" t="str">
        <f>'MASTER ASN'!F23</f>
        <v>11-03-1980</v>
      </c>
      <c r="F15" s="99" t="str">
        <f>'MASTER ASN'!H23</f>
        <v>PENATA MUDA TK.I  III/b</v>
      </c>
      <c r="G15" s="99">
        <f>'MASTER ASN'!I23</f>
        <v>40269</v>
      </c>
      <c r="H15" s="99" t="str">
        <f>'MASTER ASN'!J23</f>
        <v>M276303</v>
      </c>
      <c r="I15" s="99" t="str">
        <f>'MASTER ASN'!K23</f>
        <v xml:space="preserve">INSTRUKTUR AHLI PERTAMA </v>
      </c>
      <c r="J15" s="99" t="str">
        <f>'MASTER ASN'!M23</f>
        <v>KAWIN</v>
      </c>
      <c r="K15" s="99"/>
      <c r="L15" s="99" t="str">
        <f>'MASTER ASN'!R23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4"/>
      <c r="B16" s="97">
        <v>13</v>
      </c>
      <c r="C16" s="99" t="str">
        <f>'MASTER ASN'!C20</f>
        <v xml:space="preserve">ESTY NURSETA DIANING RATRI, S.E .,M.M </v>
      </c>
      <c r="D16" s="99" t="str">
        <f>'MASTER ASN'!D20</f>
        <v xml:space="preserve">19821229 201503 2 002 </v>
      </c>
      <c r="E16" s="99" t="str">
        <f>'MASTER ASN'!F20</f>
        <v xml:space="preserve">29-12-1982 </v>
      </c>
      <c r="F16" s="99" t="str">
        <f>'MASTER ASN'!H20</f>
        <v>PENATA  III/c</v>
      </c>
      <c r="G16" s="99">
        <f>'MASTER ASN'!I20</f>
        <v>45931</v>
      </c>
      <c r="H16" s="99" t="str">
        <f>'MASTER ASN'!J20</f>
        <v>B00018743</v>
      </c>
      <c r="I16" s="99" t="str">
        <f>'MASTER ASN'!K20</f>
        <v xml:space="preserve">INSTRUKTUR AHLI MUDA  </v>
      </c>
      <c r="J16" s="99" t="str">
        <f>'MASTER ASN'!M20</f>
        <v>BELUM KAWIN</v>
      </c>
      <c r="K16" s="99"/>
      <c r="L16" s="99" t="str">
        <f>'MASTER ASN'!R20</f>
        <v>S-2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4"/>
      <c r="B17" s="97">
        <v>14</v>
      </c>
      <c r="C17" s="99" t="str">
        <f>'MASTER ASN'!C21</f>
        <v>ADI KURNIAWAN.,S.T</v>
      </c>
      <c r="D17" s="99" t="str">
        <f>'MASTER ASN'!D21</f>
        <v>19750202 201411 1 001</v>
      </c>
      <c r="E17" s="99" t="str">
        <f>'MASTER ASN'!F21</f>
        <v>02-02-1975</v>
      </c>
      <c r="F17" s="99" t="str">
        <f>'MASTER ASN'!H21</f>
        <v>PENATA  III/c</v>
      </c>
      <c r="G17" s="99">
        <f>'MASTER ASN'!I21</f>
        <v>45931</v>
      </c>
      <c r="H17" s="99" t="str">
        <f>'MASTER ASN'!J21</f>
        <v>A04003610</v>
      </c>
      <c r="I17" s="99" t="str">
        <f>'MASTER ASN'!K21</f>
        <v xml:space="preserve">INSTRUKTUR AHLI MUDA </v>
      </c>
      <c r="J17" s="99" t="str">
        <f>'MASTER ASN'!M21</f>
        <v>KAWIN</v>
      </c>
      <c r="K17" s="99"/>
      <c r="L17" s="99" t="str">
        <f>'MASTER ASN'!R21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4"/>
      <c r="B18" s="97">
        <v>15</v>
      </c>
      <c r="C18" s="99" t="str">
        <f>'MASTER ASN'!C24</f>
        <v>LA ODE MUHAMAD SAFRUDIN, S.KOM</v>
      </c>
      <c r="D18" s="99" t="str">
        <f>'MASTER ASN'!D24</f>
        <v>19880211 201902 1 002</v>
      </c>
      <c r="E18" s="99" t="str">
        <f>'MASTER ASN'!F24</f>
        <v>11-02-1988</v>
      </c>
      <c r="F18" s="99" t="str">
        <f>'MASTER ASN'!H24</f>
        <v>PENATA MUDA TK.I  III/b</v>
      </c>
      <c r="G18" s="99">
        <f>'MASTER ASN'!I24</f>
        <v>45200</v>
      </c>
      <c r="H18" s="99">
        <f>'MASTER ASN'!J24</f>
        <v>0</v>
      </c>
      <c r="I18" s="99" t="str">
        <f>'MASTER ASN'!K24</f>
        <v xml:space="preserve">INSTRUKTUR AHLI PERTAMA </v>
      </c>
      <c r="J18" s="99" t="str">
        <f>'MASTER ASN'!M24</f>
        <v>KAWIN</v>
      </c>
      <c r="K18" s="99"/>
      <c r="L18" s="99" t="str">
        <f>'MASTER ASN'!R24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4"/>
      <c r="B19" s="97">
        <v>16</v>
      </c>
      <c r="C19" s="99" t="str">
        <f>'MASTER ASN'!C25</f>
        <v>ANDI ABDUL JALIL, S.Pd</v>
      </c>
      <c r="D19" s="99" t="str">
        <f>'MASTER ASN'!D25</f>
        <v>19960202 201902 1 002</v>
      </c>
      <c r="E19" s="99" t="str">
        <f>'MASTER ASN'!F25</f>
        <v>02-02-1996</v>
      </c>
      <c r="F19" s="99" t="str">
        <f>'MASTER ASN'!H25</f>
        <v>PENATA MUDA TK.I  III/b</v>
      </c>
      <c r="G19" s="99">
        <f>'MASTER ASN'!I25</f>
        <v>45444</v>
      </c>
      <c r="H19" s="99">
        <f>'MASTER ASN'!J25</f>
        <v>0</v>
      </c>
      <c r="I19" s="99" t="str">
        <f>'MASTER ASN'!K25</f>
        <v xml:space="preserve">INSTRUKTUR AHLI PERTAMA </v>
      </c>
      <c r="J19" s="99" t="str">
        <f>'MASTER ASN'!M25</f>
        <v>KAWIN</v>
      </c>
      <c r="K19" s="99"/>
      <c r="L19" s="99" t="str">
        <f>'MASTER ASN'!R25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4"/>
      <c r="B20" s="97">
        <v>17</v>
      </c>
      <c r="C20" s="99" t="str">
        <f>'MASTER ASN'!C26</f>
        <v>IBNU MAULANA, S.Pd</v>
      </c>
      <c r="D20" s="99" t="str">
        <f>'MASTER ASN'!D26</f>
        <v>19950812 201902 1 005</v>
      </c>
      <c r="E20" s="99" t="str">
        <f>'MASTER ASN'!F26</f>
        <v>12-08-1995</v>
      </c>
      <c r="F20" s="99" t="str">
        <f>'MASTER ASN'!H26</f>
        <v>PENATA MUDA TK.I  III/b</v>
      </c>
      <c r="G20" s="99">
        <f>'MASTER ASN'!I26</f>
        <v>45566</v>
      </c>
      <c r="H20" s="99">
        <f>'MASTER ASN'!J26</f>
        <v>0</v>
      </c>
      <c r="I20" s="99" t="str">
        <f>'MASTER ASN'!K26</f>
        <v xml:space="preserve">INSTRUKTUR AHLI PERTAMA </v>
      </c>
      <c r="J20" s="99" t="str">
        <f>'MASTER ASN'!M26</f>
        <v>KAWIN</v>
      </c>
      <c r="K20" s="99"/>
      <c r="L20" s="99" t="str">
        <f>'MASTER ASN'!R26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4"/>
      <c r="B21" s="97">
        <v>18</v>
      </c>
      <c r="C21" s="99" t="str">
        <f>'MASTER ASN'!C27</f>
        <v>HARISMA DEWI, S.Pd</v>
      </c>
      <c r="D21" s="99" t="str">
        <f>'MASTER ASN'!D27</f>
        <v>19870218 201902 2 002</v>
      </c>
      <c r="E21" s="99" t="str">
        <f>'MASTER ASN'!F27</f>
        <v>18-02-1987</v>
      </c>
      <c r="F21" s="99" t="str">
        <f>'MASTER ASN'!H27</f>
        <v>PENATA MUDA TK.I  III/b</v>
      </c>
      <c r="G21" s="99">
        <f>'MASTER ASN'!I27</f>
        <v>43497</v>
      </c>
      <c r="H21" s="99">
        <f>'MASTER ASN'!J27</f>
        <v>0</v>
      </c>
      <c r="I21" s="99" t="str">
        <f>'MASTER ASN'!K27</f>
        <v xml:space="preserve">INSTRUKTUR AHLI PERTAMA </v>
      </c>
      <c r="J21" s="99" t="str">
        <f>'MASTER ASN'!M27</f>
        <v>KAWIN</v>
      </c>
      <c r="K21" s="99"/>
      <c r="L21" s="99" t="str">
        <f>'MASTER ASN'!R27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4"/>
      <c r="B22" s="97">
        <v>19</v>
      </c>
      <c r="C22" s="99" t="str">
        <f>'MASTER ASN'!C28</f>
        <v>MUH.LUKMANUL HAKIM,S.Pd</v>
      </c>
      <c r="D22" s="99" t="str">
        <f>'MASTER ASN'!D28</f>
        <v>19930510 201902 1 004</v>
      </c>
      <c r="E22" s="99" t="str">
        <f>'MASTER ASN'!F28</f>
        <v>10-05-1993</v>
      </c>
      <c r="F22" s="99" t="str">
        <f>'MASTER ASN'!H28</f>
        <v>PENATA MUDA TK.I  III/b</v>
      </c>
      <c r="G22" s="99">
        <f>'MASTER ASN'!I28</f>
        <v>45566</v>
      </c>
      <c r="H22" s="99">
        <f>'MASTER ASN'!J28</f>
        <v>0</v>
      </c>
      <c r="I22" s="99" t="str">
        <f>'MASTER ASN'!K28</f>
        <v xml:space="preserve">INSTRUKTUR AHLI PERTAMA </v>
      </c>
      <c r="J22" s="99" t="str">
        <f>'MASTER ASN'!M28</f>
        <v>KAWIN</v>
      </c>
      <c r="K22" s="99"/>
      <c r="L22" s="99" t="str">
        <f>'MASTER ASN'!R28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4"/>
      <c r="B23" s="97">
        <v>20</v>
      </c>
      <c r="C23" s="99" t="str">
        <f>'MASTER ASN'!C29</f>
        <v>FABRYAN GUNALDI PERSADA,S.M</v>
      </c>
      <c r="D23" s="99" t="str">
        <f>'MASTER ASN'!D29</f>
        <v>19950202 202012 1 011</v>
      </c>
      <c r="E23" s="99" t="str">
        <f>'MASTER ASN'!F29</f>
        <v>02-02-1995</v>
      </c>
      <c r="F23" s="99" t="str">
        <f>'MASTER ASN'!H29</f>
        <v>PENATA MUDA TK.I  III/b</v>
      </c>
      <c r="G23" s="99">
        <f>'MASTER ASN'!I29</f>
        <v>46082</v>
      </c>
      <c r="H23" s="99">
        <f>'MASTER ASN'!J29</f>
        <v>0</v>
      </c>
      <c r="I23" s="99" t="str">
        <f>'MASTER ASN'!K29</f>
        <v xml:space="preserve">INSTRUKTUR AHLI PERTAMA </v>
      </c>
      <c r="J23" s="99" t="str">
        <f>'MASTER ASN'!M29</f>
        <v>BELUM KAWIN</v>
      </c>
      <c r="K23" s="99"/>
      <c r="L23" s="99" t="str">
        <f>'MASTER ASN'!R29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4"/>
      <c r="B24" s="97">
        <v>21</v>
      </c>
      <c r="C24" s="99" t="str">
        <f>'MASTER ASN'!C30</f>
        <v>MUHAMAD AZWAR FAIT, S.Tr.T</v>
      </c>
      <c r="D24" s="99" t="str">
        <f>'MASTER ASN'!D30</f>
        <v>19970207 202012 1 010</v>
      </c>
      <c r="E24" s="99" t="str">
        <f>'MASTER ASN'!F30</f>
        <v>07-02-1997</v>
      </c>
      <c r="F24" s="99" t="str">
        <f>'MASTER ASN'!H30</f>
        <v>PENATA MUDA III/a</v>
      </c>
      <c r="G24" s="99">
        <f>'MASTER ASN'!I30</f>
        <v>44166</v>
      </c>
      <c r="H24" s="99">
        <f>'MASTER ASN'!J30</f>
        <v>0</v>
      </c>
      <c r="I24" s="99" t="str">
        <f>'MASTER ASN'!K30</f>
        <v xml:space="preserve">INSTRUKTUR AHLI PERTAMA </v>
      </c>
      <c r="J24" s="99" t="str">
        <f>'MASTER ASN'!M30</f>
        <v>BELUM KAWIN</v>
      </c>
      <c r="K24" s="99"/>
      <c r="L24" s="99" t="str">
        <f>'MASTER ASN'!R30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4"/>
      <c r="B25" s="97">
        <v>22</v>
      </c>
      <c r="C25" s="99" t="str">
        <f>'MASTER ASN'!C31</f>
        <v>INDIRWAN,S.E</v>
      </c>
      <c r="D25" s="99" t="str">
        <f>'MASTER ASN'!D31</f>
        <v>19910702 202012 1 013</v>
      </c>
      <c r="E25" s="99" t="str">
        <f>'MASTER ASN'!F31</f>
        <v>02-07-1991</v>
      </c>
      <c r="F25" s="99" t="str">
        <f>'MASTER ASN'!H31</f>
        <v>PENATA MUDA TK.I  III/b</v>
      </c>
      <c r="G25" s="99">
        <f>'MASTER ASN'!I31</f>
        <v>45962</v>
      </c>
      <c r="H25" s="99" t="str">
        <f>'MASTER ASN'!J31</f>
        <v>A202100057722</v>
      </c>
      <c r="I25" s="99" t="str">
        <f>'MASTER ASN'!K31</f>
        <v xml:space="preserve">INSTRUKTUR AHLI PERTAMA </v>
      </c>
      <c r="J25" s="99" t="str">
        <f>'MASTER ASN'!M31</f>
        <v>KAWIN</v>
      </c>
      <c r="K25" s="99"/>
      <c r="L25" s="99" t="str">
        <f>'MASTER ASN'!R31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4"/>
      <c r="B26" s="97">
        <v>23</v>
      </c>
      <c r="C26" s="99" t="str">
        <f>'MASTER ASN'!C32</f>
        <v>AGUS SETIYA,SE</v>
      </c>
      <c r="D26" s="99" t="str">
        <f>'MASTER ASN'!D32</f>
        <v>19850817 202012 1 009</v>
      </c>
      <c r="E26" s="99" t="str">
        <f>'MASTER ASN'!F32</f>
        <v>17-08-1985</v>
      </c>
      <c r="F26" s="99" t="str">
        <f>'MASTER ASN'!H32</f>
        <v>PENATA MUDA III/a</v>
      </c>
      <c r="G26" s="99">
        <f>'MASTER ASN'!I32</f>
        <v>44166</v>
      </c>
      <c r="H26" s="99">
        <f>'MASTER ASN'!J32</f>
        <v>0</v>
      </c>
      <c r="I26" s="99" t="str">
        <f>'MASTER ASN'!K32</f>
        <v xml:space="preserve">INSTRUKTUR AHLI PERTAMA </v>
      </c>
      <c r="J26" s="99" t="str">
        <f>'MASTER ASN'!M32</f>
        <v>KAWIN</v>
      </c>
      <c r="K26" s="99"/>
      <c r="L26" s="99" t="str">
        <f>'MASTER ASN'!R32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4"/>
      <c r="B27" s="97">
        <v>24</v>
      </c>
      <c r="C27" s="99" t="str">
        <f>'MASTER ASN'!C33</f>
        <v>JUSNO HALIFA,S.Pd</v>
      </c>
      <c r="D27" s="99" t="str">
        <f>'MASTER ASN'!D33</f>
        <v>19951110 202012 1 016</v>
      </c>
      <c r="E27" s="99" t="str">
        <f>'MASTER ASN'!F33</f>
        <v>10-11-1995</v>
      </c>
      <c r="F27" s="99" t="str">
        <f>'MASTER ASN'!H33</f>
        <v>PENATA MUDA III/a</v>
      </c>
      <c r="G27" s="99">
        <f>'MASTER ASN'!I33</f>
        <v>44166</v>
      </c>
      <c r="H27" s="99">
        <f>'MASTER ASN'!J33</f>
        <v>0</v>
      </c>
      <c r="I27" s="99" t="str">
        <f>'MASTER ASN'!K33</f>
        <v xml:space="preserve">INSTRUKTUR AHLI PERTAMA </v>
      </c>
      <c r="J27" s="99" t="str">
        <f>'MASTER ASN'!M33</f>
        <v>KAWIN</v>
      </c>
      <c r="K27" s="99"/>
      <c r="L27" s="99" t="str">
        <f>'MASTER ASN'!R33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4"/>
      <c r="B28" s="97">
        <v>25</v>
      </c>
      <c r="C28" s="99" t="str">
        <f>'MASTER ASN'!C34</f>
        <v>DESRYANI AYULIN INTHE,S.E</v>
      </c>
      <c r="D28" s="99" t="str">
        <f>'MASTER ASN'!D34</f>
        <v>19891218 202012 2 012</v>
      </c>
      <c r="E28" s="99" t="str">
        <f>'MASTER ASN'!F34</f>
        <v>18-12-1989</v>
      </c>
      <c r="F28" s="99" t="str">
        <f>'MASTER ASN'!H34</f>
        <v>PENATA MUDA III/a</v>
      </c>
      <c r="G28" s="99">
        <f>'MASTER ASN'!I34</f>
        <v>44166</v>
      </c>
      <c r="H28" s="99">
        <f>'MASTER ASN'!J34</f>
        <v>0</v>
      </c>
      <c r="I28" s="99" t="str">
        <f>'MASTER ASN'!K34</f>
        <v xml:space="preserve">INSTRUKTUR AHLI PERTAMA </v>
      </c>
      <c r="J28" s="99" t="str">
        <f>'MASTER ASN'!M34</f>
        <v>KAWIN</v>
      </c>
      <c r="K28" s="99"/>
      <c r="L28" s="99" t="str">
        <f>'MASTER ASN'!R34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4"/>
      <c r="B29" s="97">
        <v>26</v>
      </c>
      <c r="C29" s="99" t="str">
        <f>'MASTER ASN'!C35</f>
        <v>HERNI BUNGA BANGA LANGKE,S.T.</v>
      </c>
      <c r="D29" s="99" t="str">
        <f>'MASTER ASN'!D35</f>
        <v>19870605 202012 2 020</v>
      </c>
      <c r="E29" s="99" t="str">
        <f>'MASTER ASN'!F35</f>
        <v>05-06-1987</v>
      </c>
      <c r="F29" s="99" t="str">
        <f>'MASTER ASN'!H35</f>
        <v>PENATA MUDA TK.I  III/b</v>
      </c>
      <c r="G29" s="99">
        <f>'MASTER ASN'!I35</f>
        <v>46054</v>
      </c>
      <c r="H29" s="99">
        <f>'MASTER ASN'!J35</f>
        <v>0</v>
      </c>
      <c r="I29" s="99" t="str">
        <f>'MASTER ASN'!K35</f>
        <v xml:space="preserve">INSTRUKTUR AHLI PERTAMA </v>
      </c>
      <c r="J29" s="99" t="str">
        <f>'MASTER ASN'!M35</f>
        <v>BELUM KAWIN</v>
      </c>
      <c r="K29" s="99"/>
      <c r="L29" s="99" t="str">
        <f>'MASTER ASN'!R35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4"/>
      <c r="B30" s="97">
        <v>27</v>
      </c>
      <c r="C30" s="99" t="str">
        <f>'MASTER ASN'!C36</f>
        <v>REZA PRASETYO,S.T</v>
      </c>
      <c r="D30" s="99" t="str">
        <f>'MASTER ASN'!D36</f>
        <v>19880911 202012 1 013</v>
      </c>
      <c r="E30" s="99" t="str">
        <f>'MASTER ASN'!F36</f>
        <v>11-09-1988</v>
      </c>
      <c r="F30" s="99" t="str">
        <f>'MASTER ASN'!H36</f>
        <v>PENATA MUDA TK.I  III/b</v>
      </c>
      <c r="G30" s="99">
        <f>'MASTER ASN'!I36</f>
        <v>45962</v>
      </c>
      <c r="H30" s="99">
        <f>'MASTER ASN'!J36</f>
        <v>0</v>
      </c>
      <c r="I30" s="99" t="str">
        <f>'MASTER ASN'!K36</f>
        <v xml:space="preserve">INSTRUKTUR AHLI PERTAMA </v>
      </c>
      <c r="J30" s="99" t="str">
        <f>'MASTER ASN'!M36</f>
        <v>KAWIN</v>
      </c>
      <c r="K30" s="99"/>
      <c r="L30" s="99" t="str">
        <f>'MASTER ASN'!R36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4"/>
      <c r="B31" s="97">
        <v>28</v>
      </c>
      <c r="C31" s="99" t="str">
        <f>'MASTER ASN'!C37</f>
        <v>NURUL IZZA, S.E</v>
      </c>
      <c r="D31" s="99" t="str">
        <f>'MASTER ASN'!D37</f>
        <v>19951223 202012 2 030</v>
      </c>
      <c r="E31" s="100" t="str">
        <f>'MASTER ASN'!F37</f>
        <v>23-12-1995</v>
      </c>
      <c r="F31" s="99" t="str">
        <f>'MASTER ASN'!H37</f>
        <v xml:space="preserve">PENATA MUDA TK.I  III/b </v>
      </c>
      <c r="G31" s="99">
        <f>'MASTER ASN'!I37</f>
        <v>45870</v>
      </c>
      <c r="H31" s="99">
        <f>'MASTER ASN'!J37</f>
        <v>0</v>
      </c>
      <c r="I31" s="99" t="str">
        <f>'MASTER ASN'!K37</f>
        <v xml:space="preserve">INSTRUKTUR AHLI PERTAMA </v>
      </c>
      <c r="J31" s="99" t="str">
        <f>'MASTER ASN'!M37</f>
        <v>KAWIN</v>
      </c>
      <c r="K31" s="99"/>
      <c r="L31" s="99" t="str">
        <f>'MASTER ASN'!R37</f>
        <v>S-1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4"/>
      <c r="B32" s="97">
        <v>29</v>
      </c>
      <c r="C32" s="99" t="str">
        <f>'MASTER ASN'!C38</f>
        <v xml:space="preserve">RICHARD NAINGGOLAN, S.T </v>
      </c>
      <c r="D32" s="99" t="str">
        <f>'MASTER ASN'!D38</f>
        <v xml:space="preserve">19891129 202012 1 015 </v>
      </c>
      <c r="E32" s="99" t="str">
        <f>'MASTER ASN'!F38</f>
        <v>29-11-1989</v>
      </c>
      <c r="F32" s="99" t="str">
        <f>'MASTER ASN'!H38</f>
        <v>PENATA MUDA III/a</v>
      </c>
      <c r="G32" s="99">
        <f>'MASTER ASN'!I38</f>
        <v>44166</v>
      </c>
      <c r="H32" s="99">
        <f>'MASTER ASN'!J38</f>
        <v>0</v>
      </c>
      <c r="I32" s="99" t="str">
        <f>'MASTER ASN'!K38</f>
        <v xml:space="preserve">INSTRUKTUR AHLI PERTAMA </v>
      </c>
      <c r="J32" s="99" t="str">
        <f>'MASTER ASN'!M38</f>
        <v>BELUM KAWIN</v>
      </c>
      <c r="K32" s="99"/>
      <c r="L32" s="99" t="str">
        <f>'MASTER ASN'!R38</f>
        <v>S-1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97">
        <v>30</v>
      </c>
      <c r="C33" s="99" t="str">
        <f>'MASTER ASN'!C39</f>
        <v>ARDIAN PRITRA PUTRA, S.T</v>
      </c>
      <c r="D33" s="99" t="str">
        <f>'MASTER ASN'!D39</f>
        <v>19820723 202321 1 009</v>
      </c>
      <c r="E33" s="100" t="str">
        <f>'MASTER ASN'!F39</f>
        <v>23-07-1982</v>
      </c>
      <c r="F33" s="99" t="str">
        <f>'MASTER ASN'!H39</f>
        <v>Golongan IX</v>
      </c>
      <c r="G33" s="99">
        <f>'MASTER ASN'!I39</f>
        <v>45139</v>
      </c>
      <c r="H33" s="99">
        <f>'MASTER ASN'!J39</f>
        <v>0</v>
      </c>
      <c r="I33" s="99" t="str">
        <f>'MASTER ASN'!K39</f>
        <v xml:space="preserve">INSTRUKTUR AHLI PERTAMA </v>
      </c>
      <c r="J33" s="99" t="str">
        <f>'MASTER ASN'!M39</f>
        <v>KAWIN</v>
      </c>
      <c r="K33" s="99"/>
      <c r="L33" s="99" t="str">
        <f>'MASTER ASN'!R39</f>
        <v>S-1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97">
        <v>31</v>
      </c>
      <c r="C34" s="99" t="str">
        <f>'MASTER ASN'!C40</f>
        <v>KRISNATALIA LIMBONG S.Pd.</v>
      </c>
      <c r="D34" s="99" t="str">
        <f>'MASTER ASN'!D40</f>
        <v>19981225 202421 2 016</v>
      </c>
      <c r="E34" s="100" t="str">
        <f>'MASTER ASN'!F40</f>
        <v>25-12-1998</v>
      </c>
      <c r="F34" s="99" t="str">
        <f>'MASTER ASN'!H40</f>
        <v>Golongan IX</v>
      </c>
      <c r="G34" s="99">
        <f>'MASTER ASN'!I40</f>
        <v>45352</v>
      </c>
      <c r="H34" s="99">
        <f>'MASTER ASN'!J40</f>
        <v>0</v>
      </c>
      <c r="I34" s="99" t="str">
        <f>'MASTER ASN'!K40</f>
        <v xml:space="preserve">INSTRUKTUR AHLI PERTAMA </v>
      </c>
      <c r="J34" s="99" t="str">
        <f>'MASTER ASN'!M40</f>
        <v>KAWIN</v>
      </c>
      <c r="K34" s="99"/>
      <c r="L34" s="99" t="str">
        <f>'MASTER ASN'!R40</f>
        <v>S-1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97">
        <v>32</v>
      </c>
      <c r="C35" s="99" t="str">
        <f>'MASTER ASN'!C41</f>
        <v>AMRUN TANTOWI S.T</v>
      </c>
      <c r="D35" s="99" t="str">
        <f>'MASTER ASN'!D41</f>
        <v>19961122 202421 1 009</v>
      </c>
      <c r="E35" s="100" t="str">
        <f>'MASTER ASN'!F41</f>
        <v>22-11-1996</v>
      </c>
      <c r="F35" s="99" t="str">
        <f>'MASTER ASN'!H41</f>
        <v>Golongan IX</v>
      </c>
      <c r="G35" s="99">
        <f>'MASTER ASN'!I41</f>
        <v>45352</v>
      </c>
      <c r="H35" s="99">
        <f>'MASTER ASN'!J41</f>
        <v>0</v>
      </c>
      <c r="I35" s="99" t="str">
        <f>'MASTER ASN'!K41</f>
        <v xml:space="preserve">INSTRUKTUR AHLI PERTAMA </v>
      </c>
      <c r="J35" s="99" t="str">
        <f>'MASTER ASN'!M41</f>
        <v>KAWIN</v>
      </c>
      <c r="K35" s="99"/>
      <c r="L35" s="99" t="str">
        <f>'MASTER ASN'!R41</f>
        <v>S-1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hidden="1" customHeight="1" x14ac:dyDescent="0.25">
      <c r="A36" s="1"/>
      <c r="B36" s="97">
        <v>33</v>
      </c>
      <c r="C36" s="99" t="str">
        <f>'MASTER ASN'!C42</f>
        <v>MUHAMMAD ANIS IDRIS, S.Tr.Par</v>
      </c>
      <c r="D36" s="99" t="str">
        <f>'MASTER ASN'!D42</f>
        <v>19990829 202505 1 002</v>
      </c>
      <c r="E36" s="99" t="str">
        <f>'MASTER ASN'!F42</f>
        <v>29-08-1999</v>
      </c>
      <c r="F36" s="99" t="str">
        <f>'MASTER ASN'!H42</f>
        <v>PENATA MUDA III/a</v>
      </c>
      <c r="G36" s="99">
        <f>'MASTER ASN'!I42</f>
        <v>45717</v>
      </c>
      <c r="H36" s="99">
        <f>'MASTER ASN'!J42</f>
        <v>0</v>
      </c>
      <c r="I36" s="99" t="str">
        <f>'MASTER ASN'!K42</f>
        <v xml:space="preserve">INSTRUKTUR AHLI PERTAMA </v>
      </c>
      <c r="J36" s="99" t="str">
        <f>'MASTER ASN'!M42</f>
        <v>BELUM KAWIN</v>
      </c>
      <c r="K36" s="99">
        <f>'MASTER ASN'!Q42</f>
        <v>0</v>
      </c>
      <c r="L36" s="99" t="str">
        <f>'MASTER ASN'!R42</f>
        <v>D-IV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hidden="1" customHeight="1" x14ac:dyDescent="0.25">
      <c r="A37" s="1"/>
      <c r="B37" s="97">
        <v>34</v>
      </c>
      <c r="C37" s="99" t="str">
        <f>'MASTER ASN'!C43</f>
        <v>FAHIR, S.T.</v>
      </c>
      <c r="D37" s="99" t="str">
        <f>'MASTER ASN'!D43</f>
        <v>19971027 202505 1 003</v>
      </c>
      <c r="E37" s="99" t="str">
        <f>'MASTER ASN'!F43</f>
        <v>27-10-1997</v>
      </c>
      <c r="F37" s="99" t="str">
        <f>'MASTER ASN'!H43</f>
        <v>PENATA MUDA III/a</v>
      </c>
      <c r="G37" s="99">
        <f>'MASTER ASN'!I43</f>
        <v>45717</v>
      </c>
      <c r="H37" s="99">
        <f>'MASTER ASN'!J43</f>
        <v>0</v>
      </c>
      <c r="I37" s="99" t="str">
        <f>'MASTER ASN'!K43</f>
        <v xml:space="preserve">INSTRUKTUR AHLI PERTAMA </v>
      </c>
      <c r="J37" s="99" t="str">
        <f>'MASTER ASN'!M43</f>
        <v>BELUM KAWIN</v>
      </c>
      <c r="K37" s="99">
        <f>'MASTER ASN'!Q43</f>
        <v>0</v>
      </c>
      <c r="L37" s="99" t="str">
        <f>'MASTER ASN'!R43</f>
        <v>S-1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hidden="1" customHeight="1" x14ac:dyDescent="0.25">
      <c r="A38" s="1"/>
      <c r="B38" s="97">
        <v>35</v>
      </c>
      <c r="C38" s="99" t="str">
        <f>'MASTER ASN'!C44</f>
        <v>TRIADI KURNIAWAN, S.T.</v>
      </c>
      <c r="D38" s="99" t="str">
        <f>'MASTER ASN'!D44</f>
        <v>19980730 202505 1 004</v>
      </c>
      <c r="E38" s="99" t="str">
        <f>'MASTER ASN'!F44</f>
        <v>30-07-1998</v>
      </c>
      <c r="F38" s="99" t="str">
        <f>'MASTER ASN'!H44</f>
        <v>PENATA MUDA III/a</v>
      </c>
      <c r="G38" s="99">
        <f>'MASTER ASN'!I44</f>
        <v>45717</v>
      </c>
      <c r="H38" s="99">
        <f>'MASTER ASN'!J44</f>
        <v>0</v>
      </c>
      <c r="I38" s="99" t="str">
        <f>'MASTER ASN'!K44</f>
        <v xml:space="preserve">INSTRUKTUR AHLI PERTAMA </v>
      </c>
      <c r="J38" s="99" t="str">
        <f>'MASTER ASN'!M44</f>
        <v>BELUM KAWIN</v>
      </c>
      <c r="K38" s="99">
        <f>'MASTER ASN'!Q44</f>
        <v>0</v>
      </c>
      <c r="L38" s="99" t="str">
        <f>'MASTER ASN'!R44</f>
        <v>S-1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4"/>
      <c r="B39" s="97">
        <v>36</v>
      </c>
      <c r="C39" s="99" t="str">
        <f>'MASTER ASN'!C45</f>
        <v>MURSYIDAH RUSDI, S.T.</v>
      </c>
      <c r="D39" s="99" t="str">
        <f>'MASTER ASN'!D45</f>
        <v>19901105 201503 2 005</v>
      </c>
      <c r="E39" s="99" t="str">
        <f>'MASTER ASN'!F45</f>
        <v>05-11-1990</v>
      </c>
      <c r="F39" s="99" t="str">
        <f>'MASTER ASN'!H45</f>
        <v>PENATA MUDA III/a</v>
      </c>
      <c r="G39" s="99">
        <f>'MASTER ASN'!I45</f>
        <v>45839</v>
      </c>
      <c r="H39" s="99">
        <f>'MASTER ASN'!J45</f>
        <v>0</v>
      </c>
      <c r="I39" s="99" t="str">
        <f>'MASTER ASN'!K45</f>
        <v xml:space="preserve">INSTRUKTUR AHLI PERTAMA </v>
      </c>
      <c r="J39" s="99" t="str">
        <f>'MASTER ASN'!M45</f>
        <v>KAWIN</v>
      </c>
      <c r="K39" s="99"/>
      <c r="L39" s="99" t="str">
        <f>'MASTER ASN'!R45</f>
        <v>S-1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97">
        <v>37</v>
      </c>
      <c r="C40" s="99" t="s">
        <v>303</v>
      </c>
      <c r="D40" s="99" t="str">
        <f>'MASTER ASN'!D42</f>
        <v>19990829 202505 1 002</v>
      </c>
      <c r="E40" s="99" t="str">
        <f>'MASTER ASN'!F42</f>
        <v>29-08-1999</v>
      </c>
      <c r="F40" s="99" t="str">
        <f>'MASTER ASN'!H42</f>
        <v>PENATA MUDA III/a</v>
      </c>
      <c r="G40" s="99">
        <f>'MASTER ASN'!I42</f>
        <v>45717</v>
      </c>
      <c r="H40" s="99">
        <f>'MASTER ASN'!J42</f>
        <v>0</v>
      </c>
      <c r="I40" s="99" t="str">
        <f>'MASTER ASN'!K42</f>
        <v xml:space="preserve">INSTRUKTUR AHLI PERTAMA </v>
      </c>
      <c r="J40" s="99" t="str">
        <f>'MASTER ASN'!M42</f>
        <v>BELUM KAWIN</v>
      </c>
      <c r="K40" s="99">
        <f>'MASTER ASN'!Q42</f>
        <v>0</v>
      </c>
      <c r="L40" s="99" t="str">
        <f>'MASTER ASN'!R42</f>
        <v>D-IV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97">
        <v>38</v>
      </c>
      <c r="C41" s="99" t="s">
        <v>304</v>
      </c>
      <c r="D41" s="99" t="str">
        <f>'MASTER ASN'!D43</f>
        <v>19971027 202505 1 003</v>
      </c>
      <c r="E41" s="99" t="str">
        <f>'MASTER ASN'!F43</f>
        <v>27-10-1997</v>
      </c>
      <c r="F41" s="99" t="str">
        <f>'MASTER ASN'!H43</f>
        <v>PENATA MUDA III/a</v>
      </c>
      <c r="G41" s="99">
        <f>'MASTER ASN'!I43</f>
        <v>45717</v>
      </c>
      <c r="H41" s="99">
        <f>'MASTER ASN'!J43</f>
        <v>0</v>
      </c>
      <c r="I41" s="99" t="str">
        <f>'MASTER ASN'!K43</f>
        <v xml:space="preserve">INSTRUKTUR AHLI PERTAMA </v>
      </c>
      <c r="J41" s="99" t="str">
        <f>'MASTER ASN'!M43</f>
        <v>BELUM KAWIN</v>
      </c>
      <c r="K41" s="99">
        <f>'MASTER ASN'!Q43</f>
        <v>0</v>
      </c>
      <c r="L41" s="99" t="str">
        <f>'MASTER ASN'!R43</f>
        <v>S-1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97">
        <v>39</v>
      </c>
      <c r="C42" s="99" t="s">
        <v>305</v>
      </c>
      <c r="D42" s="99" t="str">
        <f>'MASTER ASN'!D44</f>
        <v>19980730 202505 1 004</v>
      </c>
      <c r="E42" s="99" t="str">
        <f>'MASTER ASN'!F44</f>
        <v>30-07-1998</v>
      </c>
      <c r="F42" s="99" t="str">
        <f>'MASTER ASN'!H44</f>
        <v>PENATA MUDA III/a</v>
      </c>
      <c r="G42" s="99">
        <f>'MASTER ASN'!I44</f>
        <v>45717</v>
      </c>
      <c r="H42" s="99">
        <f>'MASTER ASN'!J44</f>
        <v>0</v>
      </c>
      <c r="I42" s="99" t="str">
        <f>'MASTER ASN'!K44</f>
        <v xml:space="preserve">INSTRUKTUR AHLI PERTAMA </v>
      </c>
      <c r="J42" s="99" t="str">
        <f>'MASTER ASN'!M44</f>
        <v>BELUM KAWIN</v>
      </c>
      <c r="K42" s="99">
        <f>'MASTER ASN'!Q44</f>
        <v>0</v>
      </c>
      <c r="L42" s="99" t="str">
        <f>'MASTER ASN'!R44</f>
        <v>S-1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156" customFormat="1" ht="28.5" customHeight="1" x14ac:dyDescent="0.25">
      <c r="A43" s="151"/>
      <c r="B43" s="97">
        <v>40</v>
      </c>
      <c r="C43" s="152" t="s">
        <v>408</v>
      </c>
      <c r="D43" s="153" t="str">
        <f>'MASTER ASN'!D46</f>
        <v>19910122 202012 2 016</v>
      </c>
      <c r="E43" s="154">
        <v>33260</v>
      </c>
      <c r="F43" s="152" t="s">
        <v>102</v>
      </c>
      <c r="G43" s="155" t="s">
        <v>103</v>
      </c>
      <c r="H43" s="152">
        <v>0</v>
      </c>
      <c r="I43" s="152" t="s">
        <v>409</v>
      </c>
      <c r="J43" s="152" t="s">
        <v>25</v>
      </c>
      <c r="K43" s="152"/>
      <c r="L43" s="152" t="s">
        <v>28</v>
      </c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</row>
    <row r="44" spans="1:26" ht="15.75" customHeight="1" x14ac:dyDescent="0.25">
      <c r="A44" s="1"/>
      <c r="B44" s="9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Z1001"/>
  <sheetViews>
    <sheetView topLeftCell="B5" workbookViewId="0">
      <selection activeCell="C22" sqref="C22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1.7109375" customWidth="1"/>
    <col min="4" max="4" width="21" customWidth="1"/>
    <col min="5" max="5" width="10.85546875" customWidth="1"/>
    <col min="6" max="6" width="18.140625" customWidth="1"/>
    <col min="7" max="7" width="12.42578125" customWidth="1"/>
    <col min="8" max="8" width="11.42578125" customWidth="1"/>
    <col min="9" max="9" width="53.285156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141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0">
        <v>1</v>
      </c>
      <c r="C4" s="142" t="str">
        <f>'MASTER ASN'!C47</f>
        <v>SEM RANTEBUA.,S.E.,M.E</v>
      </c>
      <c r="D4" s="142" t="str">
        <f>'MASTER ASN'!D47</f>
        <v>19840609 201502 1 001</v>
      </c>
      <c r="E4" s="143" t="str">
        <f>'MASTER ASN'!F47</f>
        <v>09-06-1984</v>
      </c>
      <c r="F4" s="142" t="str">
        <f>'MASTER ASN'!H47</f>
        <v>PENATA  III/c</v>
      </c>
      <c r="G4" s="142" t="str">
        <f>'MASTER ASN'!I47</f>
        <v>01-04-2023</v>
      </c>
      <c r="H4" s="142" t="str">
        <f>'MASTER ASN'!J47</f>
        <v>A. 04024955</v>
      </c>
      <c r="I4" s="142" t="str">
        <f>'MASTER ASN'!K47</f>
        <v>PRANATA KEUANGAN APBN PENYELIA</v>
      </c>
      <c r="J4" s="142" t="str">
        <f>'MASTER ASN'!M47</f>
        <v>KAWIN</v>
      </c>
      <c r="K4" s="142">
        <f>'MASTER ASN'!Q47</f>
        <v>0</v>
      </c>
      <c r="L4" s="142" t="str">
        <f>'MASTER ASN'!R47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0">
        <v>2</v>
      </c>
      <c r="C5" s="142" t="str">
        <f>'MASTER ASN'!C48</f>
        <v>FIRA FEBRIANTI, S.Si., M.M.</v>
      </c>
      <c r="D5" s="142" t="str">
        <f>'MASTER ASN'!D48</f>
        <v>19870209 200903 2 003</v>
      </c>
      <c r="E5" s="142" t="str">
        <f>'MASTER ASN'!F48</f>
        <v>09-02-1987</v>
      </c>
      <c r="F5" s="142" t="str">
        <f>'MASTER ASN'!H48</f>
        <v>PENATA TK.I  III/d</v>
      </c>
      <c r="G5" s="142" t="str">
        <f>'MASTER ASN'!I48</f>
        <v>01-04-2021</v>
      </c>
      <c r="H5" s="142" t="str">
        <f>'MASTER ASN'!J48</f>
        <v>P.222907</v>
      </c>
      <c r="I5" s="142" t="str">
        <f>'MASTER ASN'!K48</f>
        <v>PENGEMBANG TEKNOLOGI PEMBELAJARAN AHLI MUDA</v>
      </c>
      <c r="J5" s="142" t="str">
        <f>'MASTER ASN'!M48</f>
        <v>KAWIN</v>
      </c>
      <c r="K5" s="142">
        <f>'MASTER ASN'!Q48</f>
        <v>0</v>
      </c>
      <c r="L5" s="142" t="str">
        <f>'MASTER ASN'!R48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0">
        <v>3</v>
      </c>
      <c r="C6" s="142" t="str">
        <f>'MASTER ASN'!C56</f>
        <v>ABDUL JALIL BAR, S.Komp. MM</v>
      </c>
      <c r="D6" s="142" t="str">
        <f>'MASTER ASN'!D56</f>
        <v>19880304 201101 1 007</v>
      </c>
      <c r="E6" s="142" t="str">
        <f>'MASTER ASN'!F56</f>
        <v>04-03-1988</v>
      </c>
      <c r="F6" s="142" t="str">
        <f>'MASTER ASN'!H56</f>
        <v>PENATA TK.I  III/d</v>
      </c>
      <c r="G6" s="142">
        <f>'MASTER ASN'!I56</f>
        <v>43374</v>
      </c>
      <c r="H6" s="142" t="str">
        <f>'MASTER ASN'!J56</f>
        <v>B00078821</v>
      </c>
      <c r="I6" s="142" t="str">
        <f>'MASTER ASN'!K56</f>
        <v>ARSIPARIS AHLI MUDA</v>
      </c>
      <c r="J6" s="142" t="str">
        <f>'MASTER ASN'!M56</f>
        <v>KAWIN</v>
      </c>
      <c r="K6" s="142">
        <f>'MASTER ASN'!Q56</f>
        <v>0</v>
      </c>
      <c r="L6" s="142" t="str">
        <f>'MASTER ASN'!R56</f>
        <v>S-2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0">
        <v>4</v>
      </c>
      <c r="C7" s="142" t="str">
        <f>'MASTER ASN'!C49</f>
        <v>MARWATI, S.IP.,M.M</v>
      </c>
      <c r="D7" s="142" t="str">
        <f>'MASTER ASN'!D49</f>
        <v>19840306 201902 2 004</v>
      </c>
      <c r="E7" s="142" t="str">
        <f>'MASTER ASN'!F49</f>
        <v>06-03-1984</v>
      </c>
      <c r="F7" s="142" t="str">
        <f>'MASTER ASN'!H49</f>
        <v>PENATA MUDA TK.I  III/b</v>
      </c>
      <c r="G7" s="142">
        <f>'MASTER ASN'!I49</f>
        <v>45695</v>
      </c>
      <c r="H7" s="142"/>
      <c r="I7" s="142" t="str">
        <f>'MASTER ASN'!K49</f>
        <v>ANALIS SDM DAN APARATUR AHLI PERTAMA</v>
      </c>
      <c r="J7" s="142" t="str">
        <f>'MASTER ASN'!M49</f>
        <v>BELUM KAWIN</v>
      </c>
      <c r="K7" s="142">
        <v>0</v>
      </c>
      <c r="L7" s="142" t="s">
        <v>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0">
        <v>5</v>
      </c>
      <c r="C8" s="142" t="str">
        <f>'MASTER ASN'!C57</f>
        <v>DZULFIQAR JUMARDI,SH</v>
      </c>
      <c r="D8" s="142" t="str">
        <f>'MASTER ASN'!D57</f>
        <v>19890110 202012 1 008</v>
      </c>
      <c r="E8" s="142" t="str">
        <f>'MASTER ASN'!F57</f>
        <v>10-01-1989</v>
      </c>
      <c r="F8" s="142" t="str">
        <f>'MASTER ASN'!H57</f>
        <v>PENATA MUDA III/a</v>
      </c>
      <c r="G8" s="142">
        <f>'MASTER ASN'!I57</f>
        <v>44166</v>
      </c>
      <c r="H8" s="142">
        <f>'MASTER ASN'!J57</f>
        <v>0</v>
      </c>
      <c r="I8" s="142" t="str">
        <f>'MASTER ASN'!K57</f>
        <v>ARSIPARIS AHLI PERTAMA</v>
      </c>
      <c r="J8" s="142" t="str">
        <f>'MASTER ASN'!M57</f>
        <v>KAWIN</v>
      </c>
      <c r="K8" s="142">
        <f>'MASTER ASN'!Q57</f>
        <v>0</v>
      </c>
      <c r="L8" s="142" t="str">
        <f>'MASTER ASN'!R57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0">
        <v>6</v>
      </c>
      <c r="C9" s="142" t="str">
        <f>'MASTER ASN'!C58</f>
        <v>ARDILA PRADITA,S.Sos</v>
      </c>
      <c r="D9" s="142" t="str">
        <f>'MASTER ASN'!D58</f>
        <v>19951206 202012 2 022</v>
      </c>
      <c r="E9" s="142" t="str">
        <f>'MASTER ASN'!F58</f>
        <v>06-12-1995</v>
      </c>
      <c r="F9" s="142" t="str">
        <f>'MASTER ASN'!H58</f>
        <v>PENATA MUDA III/a</v>
      </c>
      <c r="G9" s="142">
        <f>'MASTER ASN'!I58</f>
        <v>44166</v>
      </c>
      <c r="H9" s="142" t="str">
        <f>'MASTER ASN'!J58</f>
        <v>B00078810</v>
      </c>
      <c r="I9" s="142" t="str">
        <f>'MASTER ASN'!K58</f>
        <v>ARSIPARIS AHLI PERTAMA</v>
      </c>
      <c r="J9" s="142" t="str">
        <f>'MASTER ASN'!M58</f>
        <v>KAWIN</v>
      </c>
      <c r="K9" s="142">
        <f>'MASTER ASN'!Q58</f>
        <v>0</v>
      </c>
      <c r="L9" s="142" t="str">
        <f>'MASTER ASN'!R58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0">
        <v>7</v>
      </c>
      <c r="C10" s="142" t="str">
        <f>'MASTER ASN'!C66</f>
        <v>RISDAWATI, A.Md.M</v>
      </c>
      <c r="D10" s="142" t="str">
        <f>'MASTER ASN'!D66</f>
        <v>1998122120 2505 2 004</v>
      </c>
      <c r="E10" s="143" t="str">
        <f>'MASTER ASN'!F66</f>
        <v>21-12-1998</v>
      </c>
      <c r="F10" s="142" t="str">
        <f>'MASTER ASN'!H66</f>
        <v>PENGATUR II/c</v>
      </c>
      <c r="G10" s="142">
        <f>'MASTER ASN'!I66</f>
        <v>45717</v>
      </c>
      <c r="H10" s="142">
        <f>'MASTER ASN'!J66</f>
        <v>0</v>
      </c>
      <c r="I10" s="142" t="str">
        <f>'MASTER ASN'!K66</f>
        <v xml:space="preserve">PRANATA KEUANGAN APBN TERAMPIL </v>
      </c>
      <c r="J10" s="142" t="str">
        <f>'MASTER ASN'!M66</f>
        <v>BELUM KAWIN</v>
      </c>
      <c r="K10" s="142">
        <f>'MASTER ASN'!Q66</f>
        <v>0</v>
      </c>
      <c r="L10" s="142" t="str">
        <f>'MASTER ASN'!R66</f>
        <v>D-III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0">
        <v>8</v>
      </c>
      <c r="C11" s="142" t="str">
        <f>'MASTER ASN'!C67</f>
        <v>SELFIANI, A.Md.A.B</v>
      </c>
      <c r="D11" s="142" t="str">
        <f>'MASTER ASN'!D67</f>
        <v>20010529 202505 2 005</v>
      </c>
      <c r="E11" s="143" t="str">
        <f>'MASTER ASN'!F67</f>
        <v>29-05-2001</v>
      </c>
      <c r="F11" s="142" t="str">
        <f>'MASTER ASN'!H67</f>
        <v>PENGATUR II/c</v>
      </c>
      <c r="G11" s="142">
        <f>'MASTER ASN'!I67</f>
        <v>45717</v>
      </c>
      <c r="H11" s="142">
        <f>'MASTER ASN'!J67</f>
        <v>0</v>
      </c>
      <c r="I11" s="142" t="str">
        <f>'MASTER ASN'!K67</f>
        <v>PENATA LAKSANA BARANG TERAMPIL</v>
      </c>
      <c r="J11" s="142" t="str">
        <f>'MASTER ASN'!M67</f>
        <v>BELUM KAWIN</v>
      </c>
      <c r="K11" s="142">
        <f>'MASTER ASN'!Q67</f>
        <v>0</v>
      </c>
      <c r="L11" s="142" t="str">
        <f>'MASTER ASN'!R67</f>
        <v>D-III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0">
        <v>9</v>
      </c>
      <c r="C12" s="142" t="str">
        <f>'MASTER ASN'!C55</f>
        <v>YULIANI, S.E.</v>
      </c>
      <c r="D12" s="142" t="str">
        <f>'MASTER ASN'!D55</f>
        <v>19930624 202505 2 001</v>
      </c>
      <c r="E12" s="143" t="str">
        <f>'MASTER ASN'!F55</f>
        <v>24-06-1993</v>
      </c>
      <c r="F12" s="142" t="str">
        <f>'MASTER ASN'!H55</f>
        <v>PENATA MUDA III/a</v>
      </c>
      <c r="G12" s="142">
        <f>'MASTER ASN'!I55</f>
        <v>45717</v>
      </c>
      <c r="H12" s="142">
        <f>'MASTER ASN'!J55</f>
        <v>0</v>
      </c>
      <c r="I12" s="142" t="str">
        <f>'MASTER ASN'!K55</f>
        <v>ANALIS PENGELOLAAN KEUANGAN APBN AHLI PERTAMA</v>
      </c>
      <c r="J12" s="142" t="str">
        <f>'MASTER ASN'!M55</f>
        <v>KAWIN</v>
      </c>
      <c r="K12" s="142">
        <f>'MASTER ASN'!Q55</f>
        <v>0</v>
      </c>
      <c r="L12" s="142" t="str">
        <f>'MASTER ASN'!R55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40">
        <v>10</v>
      </c>
      <c r="C13" s="142" t="str">
        <f>'MASTER ASN'!C59</f>
        <v>ANTARES GITA KENCANA,S.Pd</v>
      </c>
      <c r="D13" s="142" t="str">
        <f>'MASTER ASN'!D59</f>
        <v>19880604 202012 1 007</v>
      </c>
      <c r="E13" s="142" t="str">
        <f>'MASTER ASN'!F59</f>
        <v>04-06-1988</v>
      </c>
      <c r="F13" s="142" t="str">
        <f>'MASTER ASN'!H59</f>
        <v>PENATA MUDA III/a</v>
      </c>
      <c r="G13" s="142">
        <f>'MASTER ASN'!I59</f>
        <v>44166</v>
      </c>
      <c r="H13" s="142">
        <f>'MASTER ASN'!J59</f>
        <v>0</v>
      </c>
      <c r="I13" s="142" t="str">
        <f>'MASTER ASN'!K59</f>
        <v xml:space="preserve">PENGANTAR KERJA AHLI PERTAMA </v>
      </c>
      <c r="J13" s="142" t="str">
        <f>'MASTER ASN'!M59</f>
        <v>BELUM KAWIN</v>
      </c>
      <c r="K13" s="142">
        <f>'MASTER ASN'!Q59</f>
        <v>0</v>
      </c>
      <c r="L13" s="142" t="str">
        <f>'MASTER ASN'!R59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0">
        <v>11</v>
      </c>
      <c r="C14" s="142" t="str">
        <f>'MASTER ASN'!C60</f>
        <v>SUKRIANI, S.H</v>
      </c>
      <c r="D14" s="142" t="str">
        <f>'MASTER ASN'!D60</f>
        <v>19930113 202321 2 039</v>
      </c>
      <c r="E14" s="143" t="str">
        <f>'MASTER ASN'!F60</f>
        <v>13-01-1993</v>
      </c>
      <c r="F14" s="142" t="str">
        <f>'MASTER ASN'!H60</f>
        <v>Golongan IX</v>
      </c>
      <c r="G14" s="142">
        <f>'MASTER ASN'!I60</f>
        <v>45139</v>
      </c>
      <c r="H14" s="142">
        <f>'MASTER ASN'!J60</f>
        <v>0</v>
      </c>
      <c r="I14" s="142" t="str">
        <f>'MASTER ASN'!K60</f>
        <v>PENGANTAR KERJA AHLI PERTAMA</v>
      </c>
      <c r="J14" s="142" t="str">
        <f>'MASTER ASN'!M60</f>
        <v>KAWIN</v>
      </c>
      <c r="K14" s="142">
        <f>'MASTER ASN'!Q60</f>
        <v>0</v>
      </c>
      <c r="L14" s="142" t="str">
        <f>'MASTER ASN'!R60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0">
        <v>12</v>
      </c>
      <c r="C15" s="142" t="str">
        <f>'MASTER ASN'!C61</f>
        <v>NUR ICHSAN, S.Psi</v>
      </c>
      <c r="D15" s="142" t="str">
        <f>'MASTER ASN'!D61</f>
        <v>19941221 202321 1 013</v>
      </c>
      <c r="E15" s="143" t="str">
        <f>'MASTER ASN'!F61</f>
        <v>21-12-1994</v>
      </c>
      <c r="F15" s="142" t="str">
        <f>'MASTER ASN'!H61</f>
        <v>Golongan IX</v>
      </c>
      <c r="G15" s="142">
        <f>'MASTER ASN'!I61</f>
        <v>45139</v>
      </c>
      <c r="H15" s="142">
        <f>'MASTER ASN'!J61</f>
        <v>0</v>
      </c>
      <c r="I15" s="142" t="str">
        <f>'MASTER ASN'!K61</f>
        <v>PENGANTAR KERJA AHLI PERTAMA</v>
      </c>
      <c r="J15" s="142" t="str">
        <f>'MASTER ASN'!M61</f>
        <v>KAWIN</v>
      </c>
      <c r="K15" s="142">
        <f>'MASTER ASN'!Q61</f>
        <v>0</v>
      </c>
      <c r="L15" s="142" t="str">
        <f>'MASTER ASN'!R61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0">
        <v>13</v>
      </c>
      <c r="C16" s="142" t="str">
        <f>'MASTER ASN'!C62</f>
        <v>SUSINO RUMBI, ST</v>
      </c>
      <c r="D16" s="142" t="str">
        <f>'MASTER ASN'!D62</f>
        <v>19910608 202321 1 023</v>
      </c>
      <c r="E16" s="143" t="str">
        <f>'MASTER ASN'!F62</f>
        <v>08-06-1991</v>
      </c>
      <c r="F16" s="142" t="str">
        <f>'MASTER ASN'!H62</f>
        <v>Golongan IX</v>
      </c>
      <c r="G16" s="142">
        <f>'MASTER ASN'!I62</f>
        <v>45231</v>
      </c>
      <c r="H16" s="142">
        <f>'MASTER ASN'!J62</f>
        <v>0</v>
      </c>
      <c r="I16" s="142" t="str">
        <f>'MASTER ASN'!K62</f>
        <v>AHLI PERTAMA PRANATA KOMPUTER</v>
      </c>
      <c r="J16" s="142" t="str">
        <f>'MASTER ASN'!M62</f>
        <v>KAWIN</v>
      </c>
      <c r="K16" s="142">
        <f>'MASTER ASN'!Q62</f>
        <v>0</v>
      </c>
      <c r="L16" s="142" t="str">
        <f>'MASTER ASN'!R62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0">
        <v>14</v>
      </c>
      <c r="C17" s="142" t="str">
        <f>'MASTER ASN'!C63</f>
        <v>LA ODE ASLIMIN, S.SI</v>
      </c>
      <c r="D17" s="142" t="str">
        <f>'MASTER ASN'!D63</f>
        <v>19920418 202321 1 013</v>
      </c>
      <c r="E17" s="143" t="str">
        <f>'MASTER ASN'!F63</f>
        <v>18-04-1992</v>
      </c>
      <c r="F17" s="142" t="str">
        <f>'MASTER ASN'!H63</f>
        <v>Golongan IX</v>
      </c>
      <c r="G17" s="142">
        <f>'MASTER ASN'!I63</f>
        <v>45231</v>
      </c>
      <c r="H17" s="142">
        <f>'MASTER ASN'!J63</f>
        <v>0</v>
      </c>
      <c r="I17" s="142" t="str">
        <f>'MASTER ASN'!K63</f>
        <v>AHLI PERTAMA PRANATA KOMPUTER</v>
      </c>
      <c r="J17" s="142" t="str">
        <f>'MASTER ASN'!M63</f>
        <v>KAWIN</v>
      </c>
      <c r="K17" s="142">
        <f>'MASTER ASN'!Q63</f>
        <v>0</v>
      </c>
      <c r="L17" s="142" t="str">
        <f>'MASTER ASN'!R63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0">
        <v>15</v>
      </c>
      <c r="C18" s="142" t="str">
        <f>'MASTER ASN'!C64</f>
        <v>RINALDIN, A.MD, KOM</v>
      </c>
      <c r="D18" s="142" t="str">
        <f>'MASTER ASN'!D64</f>
        <v>19871112 202321 1 025</v>
      </c>
      <c r="E18" s="143" t="str">
        <f>'MASTER ASN'!F64</f>
        <v>12-11-1987</v>
      </c>
      <c r="F18" s="142" t="str">
        <f>'MASTER ASN'!H64</f>
        <v>Golongan VII</v>
      </c>
      <c r="G18" s="142">
        <f>'MASTER ASN'!I64</f>
        <v>45231</v>
      </c>
      <c r="H18" s="142">
        <f>'MASTER ASN'!J64</f>
        <v>0</v>
      </c>
      <c r="I18" s="142" t="str">
        <f>'MASTER ASN'!K64</f>
        <v>TERAMPIL PRANATA KOMPUTER</v>
      </c>
      <c r="J18" s="142" t="str">
        <f>'MASTER ASN'!M64</f>
        <v>BELUM KAWIN</v>
      </c>
      <c r="K18" s="142">
        <f>'MASTER ASN'!Q64</f>
        <v>0</v>
      </c>
      <c r="L18" s="142" t="str">
        <f>'MASTER ASN'!R64</f>
        <v>D-III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0">
        <v>16</v>
      </c>
      <c r="C19" s="142" t="str">
        <f>'MASTER ASN'!C65</f>
        <v>PERDANA, A.Md</v>
      </c>
      <c r="D19" s="142" t="str">
        <f>'MASTER ASN'!D65</f>
        <v>19830415 202321 1 024</v>
      </c>
      <c r="E19" s="143" t="str">
        <f>'MASTER ASN'!F65</f>
        <v>15-04-1983</v>
      </c>
      <c r="F19" s="142" t="str">
        <f>'MASTER ASN'!H65</f>
        <v>Golongan VII</v>
      </c>
      <c r="G19" s="142">
        <f>'MASTER ASN'!I65</f>
        <v>45231</v>
      </c>
      <c r="H19" s="142">
        <f>'MASTER ASN'!J65</f>
        <v>0</v>
      </c>
      <c r="I19" s="142" t="str">
        <f>'MASTER ASN'!K65</f>
        <v>TERAMPIL PRANATA KOMPUTER</v>
      </c>
      <c r="J19" s="142" t="str">
        <f>'MASTER ASN'!M65</f>
        <v>KAWIN</v>
      </c>
      <c r="K19" s="142">
        <f>'MASTER ASN'!Q65</f>
        <v>0</v>
      </c>
      <c r="L19" s="142" t="str">
        <f>'MASTER ASN'!R65</f>
        <v>D-III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9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9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9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9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9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9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9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9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9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9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9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9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9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9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9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9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9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9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9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9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9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9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9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9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9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9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9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9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9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9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9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9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9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9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9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9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9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9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9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9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9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9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9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9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9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9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9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9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9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9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9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9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9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9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9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9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9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9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9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9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9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9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9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9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9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9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9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9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9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9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9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9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9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9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9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9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9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9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9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9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9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9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9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9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9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9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9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9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9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9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9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9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9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9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9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9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9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9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9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9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9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9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9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9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9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9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9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9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9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9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9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9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9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9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9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9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9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9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9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9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9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9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9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9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9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9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9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9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9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9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9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9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9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9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9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9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9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9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9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9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9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9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9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9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9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9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9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9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9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9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9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9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9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9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9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9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9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9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9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9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9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9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9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9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9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9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9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9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9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9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9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9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9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9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9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9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9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9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9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9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9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9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9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9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9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9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9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9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9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9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9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9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9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9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9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9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9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9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9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9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9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9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9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9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9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9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9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9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9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9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9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9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9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9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9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9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9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9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9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9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9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9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9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9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9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9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9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9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9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9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9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9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9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9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9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9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9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9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9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9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9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9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9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9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9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9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9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9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9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9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9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9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9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9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9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9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9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9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9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9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9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9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9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9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9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9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9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9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9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9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9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9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9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9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9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9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9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9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9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9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9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9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9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9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9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9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9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9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9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9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9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9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9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9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9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9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9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9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9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9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9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9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9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9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9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9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9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9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9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9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9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9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9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9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9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9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9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9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9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9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9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9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9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9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9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9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9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9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9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9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9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9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9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9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9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9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9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9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9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9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9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9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9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9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9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9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9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9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9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9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9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9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9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9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9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9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9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9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9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9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9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9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9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9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9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9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9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9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9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9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9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9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9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9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9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9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9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9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9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9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9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9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9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9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9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9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9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9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9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9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9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9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9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9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9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9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9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9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9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9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9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9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9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9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9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9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9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9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9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9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9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9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9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9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9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9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9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9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9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9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9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9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9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9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9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9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9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9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9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9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9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9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9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9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9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9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9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9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9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9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9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9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9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9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9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9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9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9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9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9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9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9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9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9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9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9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9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9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9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9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9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9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9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9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9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9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9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9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9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9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9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9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9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9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9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9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9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9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9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9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9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9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9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9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9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9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9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9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9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9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9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9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9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9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9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9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9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9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9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9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9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9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9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9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9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9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9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9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9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9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9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9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9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9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9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9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9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9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9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9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9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9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9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9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9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9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9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9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9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9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9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9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9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9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9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9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9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9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9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9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9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9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9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9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9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9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9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9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9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9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9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9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9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9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9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9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9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9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9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9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9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9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9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9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9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9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9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9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9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9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9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9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9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9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9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9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9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9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9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9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9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9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9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9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9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9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9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9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9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9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9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9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9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9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9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9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9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9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9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9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9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9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9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9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9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9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9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9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9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9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9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9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9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9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9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9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9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9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9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9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9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9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9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9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9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9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9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9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9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9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9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9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9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9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9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9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9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9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9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9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9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9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9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9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9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9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9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9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9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9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9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9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9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9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9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9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9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9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9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9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9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9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9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9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9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9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9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9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9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9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9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9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9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9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9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9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9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9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9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9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9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9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9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9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9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9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9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9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9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9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9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9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9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9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9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9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9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9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9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9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9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9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9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9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9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9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9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9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9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9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9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9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9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9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9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9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9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9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9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9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9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9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9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9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9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9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9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9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9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9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9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9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9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9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9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9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9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9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9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9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9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9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9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9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9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9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9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9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9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9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9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9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9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9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9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9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9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9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9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9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9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9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9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9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9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9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9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9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9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9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9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9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9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9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9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9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9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9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9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9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9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9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9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9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9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9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9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9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9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9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9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9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9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9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9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9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9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9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9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9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9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9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9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9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9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9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9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9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9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9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9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9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9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9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9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9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9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9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9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9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9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9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9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9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9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9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9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9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9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9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9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9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9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9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9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9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9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9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9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9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9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9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9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9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9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9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9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9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9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9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9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9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9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9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9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9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9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9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9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9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9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9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9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9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9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9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9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9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9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9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9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9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9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9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9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9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9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9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9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9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9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9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9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9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9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9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9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9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9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9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9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9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9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9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9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9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9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9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9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9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9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9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9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9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9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9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9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9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9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9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9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9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9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9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9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9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9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9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9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9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9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9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9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9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9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9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9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9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9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9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9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9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9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9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9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9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9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9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9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9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9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9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9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9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9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9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9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9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9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9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9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9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9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9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9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9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9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9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9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9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9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9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9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9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9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9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9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9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9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9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9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9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9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9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9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9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9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9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9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9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94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94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2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999"/>
  <sheetViews>
    <sheetView topLeftCell="B1" workbookViewId="0">
      <selection activeCell="F8" sqref="F8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7.140625" customWidth="1"/>
    <col min="4" max="4" width="21.7109375" customWidth="1"/>
    <col min="5" max="5" width="10.85546875" customWidth="1"/>
    <col min="6" max="6" width="22.85546875" customWidth="1"/>
    <col min="7" max="7" width="13.140625" customWidth="1"/>
    <col min="8" max="8" width="9.42578125" customWidth="1"/>
    <col min="9" max="9" width="55.57031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303" t="s">
        <v>3</v>
      </c>
      <c r="C1" s="303" t="s">
        <v>4</v>
      </c>
      <c r="D1" s="303" t="s">
        <v>5</v>
      </c>
      <c r="E1" s="303" t="s">
        <v>7</v>
      </c>
      <c r="F1" s="303" t="s">
        <v>9</v>
      </c>
      <c r="G1" s="303" t="s">
        <v>10</v>
      </c>
      <c r="H1" s="303" t="s">
        <v>11</v>
      </c>
      <c r="I1" s="303" t="s">
        <v>12</v>
      </c>
      <c r="J1" s="303" t="s">
        <v>8</v>
      </c>
      <c r="K1" s="303" t="s">
        <v>14</v>
      </c>
      <c r="L1" s="304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96" t="s">
        <v>17</v>
      </c>
      <c r="C3" s="141">
        <v>2</v>
      </c>
      <c r="D3" s="141">
        <v>3</v>
      </c>
      <c r="E3" s="141">
        <v>4</v>
      </c>
      <c r="F3" s="141">
        <v>5</v>
      </c>
      <c r="G3" s="141">
        <v>6</v>
      </c>
      <c r="H3" s="141">
        <v>7</v>
      </c>
      <c r="I3" s="141">
        <v>8</v>
      </c>
      <c r="J3" s="141">
        <v>9</v>
      </c>
      <c r="K3" s="141">
        <v>10</v>
      </c>
      <c r="L3" s="141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40">
        <v>1</v>
      </c>
      <c r="C4" s="142" t="str">
        <f>'MASTER ASN'!C68</f>
        <v>MUHAMAD ADLAN ABBAS, SE.,MM</v>
      </c>
      <c r="D4" s="142" t="str">
        <f>'MASTER ASN'!D68</f>
        <v>19740227 200701 1 011</v>
      </c>
      <c r="E4" s="142" t="str">
        <f>'MASTER ASN'!F68</f>
        <v>27-02-1974</v>
      </c>
      <c r="F4" s="142" t="str">
        <f>'MASTER ASN'!H68</f>
        <v>PEMBINA IV/a</v>
      </c>
      <c r="G4" s="142">
        <f>'MASTER ASN'!I68</f>
        <v>45200</v>
      </c>
      <c r="H4" s="142" t="str">
        <f>'MASTER ASN'!J68</f>
        <v>N. 320846</v>
      </c>
      <c r="I4" s="142" t="str">
        <f>'MASTER ASN'!K68</f>
        <v>PENATA LAYANAN OPERASIONAL</v>
      </c>
      <c r="J4" s="142" t="str">
        <f>'MASTER ASN'!M68</f>
        <v>KAWIN</v>
      </c>
      <c r="K4" s="142">
        <f>'MASTER ASN'!Q68</f>
        <v>0</v>
      </c>
      <c r="L4" s="142" t="str">
        <f>'MASTER ASN'!R68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40">
        <v>2</v>
      </c>
      <c r="C5" s="142" t="str">
        <f>'MASTER ASN'!C69</f>
        <v>IKA SURA'YAH NSKD.,S.TP</v>
      </c>
      <c r="D5" s="142" t="str">
        <f>'MASTER ASN'!D69</f>
        <v>19811029 201001 2 016</v>
      </c>
      <c r="E5" s="142" t="str">
        <f>'MASTER ASN'!F69</f>
        <v>29-10-1981</v>
      </c>
      <c r="F5" s="142" t="str">
        <f>'MASTER ASN'!H69</f>
        <v>PENATA TK.I  III/d</v>
      </c>
      <c r="G5" s="142" t="str">
        <f>'MASTER ASN'!I69</f>
        <v>01-04-2020</v>
      </c>
      <c r="H5" s="142" t="str">
        <f>'MASTER ASN'!J69</f>
        <v>P. 470684</v>
      </c>
      <c r="I5" s="142" t="str">
        <f>'MASTER ASN'!K69</f>
        <v>PENATA LAYANAN OPERASIONAL</v>
      </c>
      <c r="J5" s="142" t="str">
        <f>'MASTER ASN'!M69</f>
        <v>KAWIN</v>
      </c>
      <c r="K5" s="142">
        <f>'MASTER ASN'!Q69</f>
        <v>0</v>
      </c>
      <c r="L5" s="142" t="str">
        <f>'MASTER ASN'!R69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40">
        <v>3</v>
      </c>
      <c r="C6" s="142" t="str">
        <f>'MASTER ASN'!C70</f>
        <v>SARLIAN, SE</v>
      </c>
      <c r="D6" s="142" t="str">
        <f>'MASTER ASN'!D70</f>
        <v xml:space="preserve"> 19820331 200901 2 005</v>
      </c>
      <c r="E6" s="143" t="str">
        <f>'MASTER ASN'!F70</f>
        <v>31-03-1982</v>
      </c>
      <c r="F6" s="142" t="str">
        <f>'MASTER ASN'!H70</f>
        <v>PENATA TK.I  III/d</v>
      </c>
      <c r="G6" s="142" t="str">
        <f>'MASTER ASN'!I70</f>
        <v>01-04-2024</v>
      </c>
      <c r="H6" s="142" t="str">
        <f>'MASTER ASN'!J70</f>
        <v>P. 368148</v>
      </c>
      <c r="I6" s="142" t="str">
        <f>'MASTER ASN'!K70</f>
        <v>PENATA LAYANAN OPERASIONAL</v>
      </c>
      <c r="J6" s="142" t="str">
        <f>'MASTER ASN'!M70</f>
        <v>KAWIN</v>
      </c>
      <c r="K6" s="142">
        <f>'MASTER ASN'!Q70</f>
        <v>0</v>
      </c>
      <c r="L6" s="142" t="str">
        <f>'MASTER ASN'!R70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40">
        <v>4</v>
      </c>
      <c r="C7" s="142" t="str">
        <f>'MASTER ASN'!C71</f>
        <v>AGUNG BUDIMAN</v>
      </c>
      <c r="D7" s="142" t="str">
        <f>'MASTER ASN'!D71</f>
        <v>19690321 199103 1 006</v>
      </c>
      <c r="E7" s="142" t="str">
        <f>'MASTER ASN'!F71</f>
        <v>21-03-1969</v>
      </c>
      <c r="F7" s="142" t="str">
        <f>'MASTER ASN'!H71</f>
        <v>PENATA MUDA TK.I  III/b</v>
      </c>
      <c r="G7" s="142">
        <f>'MASTER ASN'!I71</f>
        <v>40634</v>
      </c>
      <c r="H7" s="142">
        <f>'MASTER ASN'!J71</f>
        <v>0</v>
      </c>
      <c r="I7" s="142" t="str">
        <f>'MASTER ASN'!K71</f>
        <v>OPERATOR LAYANAN OPERASIONAL</v>
      </c>
      <c r="J7" s="142" t="str">
        <f>'MASTER ASN'!M71</f>
        <v>KAWIN</v>
      </c>
      <c r="K7" s="142">
        <f>'MASTER ASN'!Q71</f>
        <v>0</v>
      </c>
      <c r="L7" s="142" t="str">
        <f>'MASTER ASN'!R71</f>
        <v>SMA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40">
        <v>5</v>
      </c>
      <c r="C8" s="142" t="str">
        <f>'MASTER ASN'!C54</f>
        <v>NIRMALA MANOHARA HARNANDA, S.Psi</v>
      </c>
      <c r="D8" s="144" t="str">
        <f>'MASTER ASN'!D54</f>
        <v>1999031820 2505 2 007</v>
      </c>
      <c r="E8" s="143" t="str">
        <f>'MASTER ASN'!F54</f>
        <v>18-03-1999</v>
      </c>
      <c r="F8" s="142" t="str">
        <f>'MASTER ASN'!H54</f>
        <v>PENATA MUDA III/a</v>
      </c>
      <c r="G8" s="142">
        <f>'MASTER ASN'!I54</f>
        <v>45717</v>
      </c>
      <c r="H8" s="142">
        <f>'MASTER ASN'!J54</f>
        <v>0</v>
      </c>
      <c r="I8" s="142" t="str">
        <f>'MASTER ASN'!K54</f>
        <v>KONSELOR SDM</v>
      </c>
      <c r="J8" s="142" t="str">
        <f>'MASTER ASN'!M54</f>
        <v>BELUM KAWIN</v>
      </c>
      <c r="K8" s="142">
        <f>'MASTER ASN'!Q54</f>
        <v>0</v>
      </c>
      <c r="L8" s="142" t="str">
        <f>'MASTER ASN'!R54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40">
        <v>6</v>
      </c>
      <c r="C9" s="142" t="str">
        <f>'MASTER ASN'!C50</f>
        <v>YUSLAN, S.T.</v>
      </c>
      <c r="D9" s="142" t="str">
        <f>'MASTER ASN'!D50</f>
        <v>19950408 202505 1 002</v>
      </c>
      <c r="E9" s="143" t="str">
        <f>'MASTER ASN'!F50</f>
        <v>08-04-1995</v>
      </c>
      <c r="F9" s="142" t="str">
        <f>'MASTER ASN'!H50</f>
        <v>PENATA MUDA III/a</v>
      </c>
      <c r="G9" s="142">
        <f>'MASTER ASN'!I50</f>
        <v>45717</v>
      </c>
      <c r="H9" s="142">
        <f>'MASTER ASN'!J50</f>
        <v>0</v>
      </c>
      <c r="I9" s="142" t="str">
        <f>'MASTER ASN'!K50</f>
        <v xml:space="preserve">PENATA KELOLA SISTEM DAN TEKNOLOGI INFORMASI </v>
      </c>
      <c r="J9" s="142" t="str">
        <f>'MASTER ASN'!M50</f>
        <v>BELUM KAWIN</v>
      </c>
      <c r="K9" s="142">
        <f>'MASTER ASN'!Q50</f>
        <v>0</v>
      </c>
      <c r="L9" s="142" t="str">
        <f>'MASTER ASN'!R50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40">
        <v>7</v>
      </c>
      <c r="C10" s="142" t="str">
        <f>'MASTER ASN'!C51</f>
        <v>HAMSARI, S.kom</v>
      </c>
      <c r="D10" s="142" t="str">
        <f>'MASTER ASN'!D51</f>
        <v>19931216 202505 1 004</v>
      </c>
      <c r="E10" s="143" t="str">
        <f>'MASTER ASN'!F51</f>
        <v>16-12-1993</v>
      </c>
      <c r="F10" s="142" t="str">
        <f>'MASTER ASN'!H51</f>
        <v>PENATA MUDA III/a</v>
      </c>
      <c r="G10" s="142">
        <f>'MASTER ASN'!I51</f>
        <v>45717</v>
      </c>
      <c r="H10" s="142">
        <f>'MASTER ASN'!J51</f>
        <v>0</v>
      </c>
      <c r="I10" s="142" t="str">
        <f>'MASTER ASN'!K51</f>
        <v xml:space="preserve">PENATA KELOLA SISTEM DAN TEKNOLOGI INFORMASI </v>
      </c>
      <c r="J10" s="142" t="str">
        <f>'MASTER ASN'!M51</f>
        <v>BELUM KAWIN</v>
      </c>
      <c r="K10" s="142">
        <f>'MASTER ASN'!Q51</f>
        <v>0</v>
      </c>
      <c r="L10" s="142" t="str">
        <f>'MASTER ASN'!R51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40">
        <v>8</v>
      </c>
      <c r="C11" s="142" t="str">
        <f>'MASTER ASN'!C52</f>
        <v>APRIALDI, S.ST</v>
      </c>
      <c r="D11" s="142" t="str">
        <f>'MASTER ASN'!D52</f>
        <v>2000040120 2505 1 006</v>
      </c>
      <c r="E11" s="143" t="str">
        <f>'MASTER ASN'!F52</f>
        <v>01-04-2000</v>
      </c>
      <c r="F11" s="142" t="str">
        <f>'MASTER ASN'!H52</f>
        <v>PENATA MUDA III/a</v>
      </c>
      <c r="G11" s="142">
        <f>'MASTER ASN'!I52</f>
        <v>45717</v>
      </c>
      <c r="H11" s="142">
        <f>'MASTER ASN'!J52</f>
        <v>0</v>
      </c>
      <c r="I11" s="142" t="str">
        <f>'MASTER ASN'!K52</f>
        <v>TEKNISI SARANA DAN PRASARANA</v>
      </c>
      <c r="J11" s="142" t="str">
        <f>'MASTER ASN'!M52</f>
        <v>BELUM KAWIN</v>
      </c>
      <c r="K11" s="142">
        <f>'MASTER ASN'!Q52</f>
        <v>0</v>
      </c>
      <c r="L11" s="142" t="str">
        <f>'MASTER ASN'!R52</f>
        <v>D-IV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40">
        <v>9</v>
      </c>
      <c r="C12" s="142" t="str">
        <f>'MASTER ASN'!C53</f>
        <v>KHAERUL IHSAN, S.T.</v>
      </c>
      <c r="D12" s="142" t="str">
        <f>'MASTER ASN'!D53</f>
        <v>19910430 202505 1 001</v>
      </c>
      <c r="E12" s="143" t="str">
        <f>'MASTER ASN'!F53</f>
        <v>30-04-1991</v>
      </c>
      <c r="F12" s="142" t="str">
        <f>'MASTER ASN'!H53</f>
        <v>PENATA MUDA III/a</v>
      </c>
      <c r="G12" s="142">
        <f>'MASTER ASN'!I53</f>
        <v>45717</v>
      </c>
      <c r="H12" s="142">
        <f>'MASTER ASN'!J53</f>
        <v>0</v>
      </c>
      <c r="I12" s="142" t="str">
        <f>'MASTER ASN'!K53</f>
        <v>TEKNISI SARANA DAN PRASARANA</v>
      </c>
      <c r="J12" s="142" t="str">
        <f>'MASTER ASN'!M53</f>
        <v>KAWIN</v>
      </c>
      <c r="K12" s="142">
        <f>'MASTER ASN'!Q53</f>
        <v>0</v>
      </c>
      <c r="L12" s="142" t="str">
        <f>'MASTER ASN'!R53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"/>
      <c r="B13" s="140">
        <v>10</v>
      </c>
      <c r="C13" s="145" t="str">
        <f>'MASTER ASN'!C72</f>
        <v>L M IQAMATUDDIN POLONDU</v>
      </c>
      <c r="D13" s="145" t="str">
        <f>'MASTER ASN'!D72</f>
        <v>19990303 202521 1 006</v>
      </c>
      <c r="E13" s="146">
        <v>36222</v>
      </c>
      <c r="F13" s="145" t="str">
        <f>'MASTER ASN'!H72</f>
        <v>Golongan V</v>
      </c>
      <c r="G13" s="145">
        <f>'MASTER ASN'!I72</f>
        <v>45717</v>
      </c>
      <c r="H13" s="145">
        <f>'MASTER ASN'!J72</f>
        <v>0</v>
      </c>
      <c r="I13" s="145" t="str">
        <f>'MASTER ASN'!K72</f>
        <v>PENGADMINISTRASI PERKANTORAN</v>
      </c>
      <c r="J13" s="145" t="str">
        <f>'MASTER ASN'!M72</f>
        <v>BELUM KAWIN</v>
      </c>
      <c r="K13" s="145">
        <f>'MASTER ASN'!Q72</f>
        <v>0</v>
      </c>
      <c r="L13" s="145" t="str">
        <f>'MASTER ASN'!R72</f>
        <v>SMA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40">
        <v>11</v>
      </c>
      <c r="C14" s="145" t="str">
        <f>'MASTER ASN'!C73</f>
        <v xml:space="preserve">MUH. USMAN WAHYU PUTRA </v>
      </c>
      <c r="D14" s="145" t="str">
        <f>'MASTER ASN'!D73</f>
        <v>19900612 202521 1 017</v>
      </c>
      <c r="E14" s="146">
        <v>33036</v>
      </c>
      <c r="F14" s="145" t="str">
        <f>'MASTER ASN'!H73</f>
        <v>Golongan V</v>
      </c>
      <c r="G14" s="145">
        <f>'MASTER ASN'!I73</f>
        <v>45717</v>
      </c>
      <c r="H14" s="145">
        <f>'MASTER ASN'!J73</f>
        <v>0</v>
      </c>
      <c r="I14" s="145" t="str">
        <f>'MASTER ASN'!K73</f>
        <v>PENGADMINISTRASI PERKANTORAN</v>
      </c>
      <c r="J14" s="145" t="str">
        <f>'MASTER ASN'!M73</f>
        <v>KAWIN</v>
      </c>
      <c r="K14" s="145">
        <f>'MASTER ASN'!Q73</f>
        <v>0</v>
      </c>
      <c r="L14" s="145" t="str">
        <f>'MASTER ASN'!R73</f>
        <v>SMA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40">
        <v>12</v>
      </c>
      <c r="C15" s="145" t="str">
        <f>'MASTER ASN'!C74</f>
        <v>OKTAVIAN DWI ANUGRAH, S.I.KOM</v>
      </c>
      <c r="D15" s="145" t="str">
        <f>'MASTER ASN'!D74</f>
        <v>19971011 202521 1 007</v>
      </c>
      <c r="E15" s="146">
        <v>35744</v>
      </c>
      <c r="F15" s="145" t="str">
        <f>'MASTER ASN'!H74</f>
        <v>Golongan IX</v>
      </c>
      <c r="G15" s="145">
        <f>'MASTER ASN'!I74</f>
        <v>45717</v>
      </c>
      <c r="H15" s="145">
        <f>'MASTER ASN'!J74</f>
        <v>0</v>
      </c>
      <c r="I15" s="145" t="str">
        <f>'MASTER ASN'!K74</f>
        <v>PENATA LAYANAN OPERASIONAL</v>
      </c>
      <c r="J15" s="145" t="str">
        <f>'MASTER ASN'!M74</f>
        <v>BELUM KAWIN</v>
      </c>
      <c r="K15" s="145">
        <f>'MASTER ASN'!Q74</f>
        <v>0</v>
      </c>
      <c r="L15" s="145" t="str">
        <f>'MASTER ASN'!R74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40">
        <v>13</v>
      </c>
      <c r="C16" s="145" t="str">
        <f>'MASTER ASN'!C75</f>
        <v>KHOIRUL NUR ARIFIN, S.Pd</v>
      </c>
      <c r="D16" s="145" t="str">
        <f>'MASTER ASN'!D75</f>
        <v>19930209 202521 1 016</v>
      </c>
      <c r="E16" s="146">
        <v>34009</v>
      </c>
      <c r="F16" s="145" t="str">
        <f>'MASTER ASN'!H75</f>
        <v>Golongan IX</v>
      </c>
      <c r="G16" s="145">
        <f>'MASTER ASN'!I75</f>
        <v>45717</v>
      </c>
      <c r="H16" s="145">
        <f>'MASTER ASN'!J75</f>
        <v>0</v>
      </c>
      <c r="I16" s="145" t="str">
        <f>'MASTER ASN'!K75</f>
        <v>PENATA LAYANAN OPERASIONAL</v>
      </c>
      <c r="J16" s="145" t="str">
        <f>'MASTER ASN'!M75</f>
        <v>KAWIN</v>
      </c>
      <c r="K16" s="145">
        <f>'MASTER ASN'!Q75</f>
        <v>0</v>
      </c>
      <c r="L16" s="145" t="str">
        <f>'MASTER ASN'!R75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40">
        <v>14</v>
      </c>
      <c r="C17" s="145" t="str">
        <f>'MASTER ASN'!C76</f>
        <v>DERVI SADITYA, SH</v>
      </c>
      <c r="D17" s="145" t="str">
        <f>'MASTER ASN'!D76</f>
        <v>19930719 202521 1 014</v>
      </c>
      <c r="E17" s="146" t="s">
        <v>266</v>
      </c>
      <c r="F17" s="145" t="str">
        <f>'MASTER ASN'!H76</f>
        <v>Golongan IX</v>
      </c>
      <c r="G17" s="145">
        <f>'MASTER ASN'!I76</f>
        <v>45717</v>
      </c>
      <c r="H17" s="145">
        <f>'MASTER ASN'!J76</f>
        <v>0</v>
      </c>
      <c r="I17" s="145" t="str">
        <f>'MASTER ASN'!K76</f>
        <v>PENATA LAYANAN OPERASIONAL</v>
      </c>
      <c r="J17" s="145" t="str">
        <f>'MASTER ASN'!M76</f>
        <v>KAWIN</v>
      </c>
      <c r="K17" s="145">
        <f>'MASTER ASN'!Q76</f>
        <v>0</v>
      </c>
      <c r="L17" s="145" t="str">
        <f>'MASTER ASN'!R76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40">
        <v>15</v>
      </c>
      <c r="C18" s="145" t="str">
        <f>'MASTER ASN'!C77</f>
        <v>LIDYA DWI MONIKA, S.SI</v>
      </c>
      <c r="D18" s="145" t="str">
        <f>'MASTER ASN'!D77</f>
        <v>19900919 202521 2 014</v>
      </c>
      <c r="E18" s="146" t="s">
        <v>269</v>
      </c>
      <c r="F18" s="145" t="str">
        <f>'MASTER ASN'!H77</f>
        <v>Golongan IX</v>
      </c>
      <c r="G18" s="145">
        <f>'MASTER ASN'!I77</f>
        <v>45717</v>
      </c>
      <c r="H18" s="145">
        <f>'MASTER ASN'!J77</f>
        <v>0</v>
      </c>
      <c r="I18" s="145" t="str">
        <f>'MASTER ASN'!K77</f>
        <v>PENATA LAYANAN OPERASIONAL</v>
      </c>
      <c r="J18" s="145" t="str">
        <f>'MASTER ASN'!M77</f>
        <v>KAWIN</v>
      </c>
      <c r="K18" s="145">
        <f>'MASTER ASN'!Q77</f>
        <v>0</v>
      </c>
      <c r="L18" s="145" t="str">
        <f>'MASTER ASN'!R77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40">
        <v>16</v>
      </c>
      <c r="C19" s="145" t="str">
        <f>'MASTER ASN'!C78</f>
        <v>ATHIRA KARTIKA A. MAKASSAU, ST</v>
      </c>
      <c r="D19" s="145" t="str">
        <f>'MASTER ASN'!D78</f>
        <v>19820329 202521 2 008</v>
      </c>
      <c r="E19" s="146" t="s">
        <v>272</v>
      </c>
      <c r="F19" s="145" t="str">
        <f>'MASTER ASN'!H78</f>
        <v>Golongan IX</v>
      </c>
      <c r="G19" s="145">
        <f>'MASTER ASN'!I78</f>
        <v>45717</v>
      </c>
      <c r="H19" s="145">
        <f>'MASTER ASN'!J78</f>
        <v>0</v>
      </c>
      <c r="I19" s="145" t="str">
        <f>'MASTER ASN'!K78</f>
        <v>PENATA LAYANAN OPERASIONAL</v>
      </c>
      <c r="J19" s="145" t="str">
        <f>'MASTER ASN'!M78</f>
        <v>KAWIN</v>
      </c>
      <c r="K19" s="145">
        <f>'MASTER ASN'!Q78</f>
        <v>0</v>
      </c>
      <c r="L19" s="145" t="str">
        <f>'MASTER ASN'!R78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"/>
      <c r="B20" s="140">
        <v>17</v>
      </c>
      <c r="C20" s="145" t="str">
        <f>'MASTER ASN'!C79</f>
        <v>JEVON RAISSA MANGIRI, S.KOM</v>
      </c>
      <c r="D20" s="145" t="str">
        <f>'MASTER ASN'!D79</f>
        <v>19880313 202521 1 017</v>
      </c>
      <c r="E20" s="146" t="s">
        <v>275</v>
      </c>
      <c r="F20" s="145" t="str">
        <f>'MASTER ASN'!H79</f>
        <v>Golongan IX</v>
      </c>
      <c r="G20" s="145">
        <f>'MASTER ASN'!I79</f>
        <v>45717</v>
      </c>
      <c r="H20" s="145">
        <f>'MASTER ASN'!J79</f>
        <v>0</v>
      </c>
      <c r="I20" s="145" t="str">
        <f>'MASTER ASN'!K79</f>
        <v>PENATA LAYANAN OPERASIONAL</v>
      </c>
      <c r="J20" s="145" t="str">
        <f>'MASTER ASN'!M79</f>
        <v>BELUM KAWIN</v>
      </c>
      <c r="K20" s="145">
        <f>'MASTER ASN'!Q79</f>
        <v>0</v>
      </c>
      <c r="L20" s="145" t="str">
        <f>'MASTER ASN'!R79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40">
        <v>18</v>
      </c>
      <c r="C21" s="145" t="str">
        <f>'MASTER ASN'!C80</f>
        <v>L.M FITHRAH, SH</v>
      </c>
      <c r="D21" s="145" t="str">
        <f>'MASTER ASN'!D80</f>
        <v>19880515 202521 1 031</v>
      </c>
      <c r="E21" s="146" t="s">
        <v>278</v>
      </c>
      <c r="F21" s="145" t="str">
        <f>'MASTER ASN'!H80</f>
        <v>Golongan IX</v>
      </c>
      <c r="G21" s="145">
        <f>'MASTER ASN'!I80</f>
        <v>45717</v>
      </c>
      <c r="H21" s="145">
        <f>'MASTER ASN'!J80</f>
        <v>0</v>
      </c>
      <c r="I21" s="145" t="str">
        <f>'MASTER ASN'!K80</f>
        <v>PENATA LAYANAN OPERASIONAL</v>
      </c>
      <c r="J21" s="145" t="str">
        <f>'MASTER ASN'!M80</f>
        <v>KAWIN</v>
      </c>
      <c r="K21" s="145">
        <f>'MASTER ASN'!Q80</f>
        <v>0</v>
      </c>
      <c r="L21" s="145" t="str">
        <f>'MASTER ASN'!R80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40">
        <v>19</v>
      </c>
      <c r="C22" s="145" t="str">
        <f>'MASTER ASN'!C81</f>
        <v>YUSNIUS GAMER DURUKA, ST</v>
      </c>
      <c r="D22" s="145" t="str">
        <f>'MASTER ASN'!D81</f>
        <v>19910710 202521 1 014</v>
      </c>
      <c r="E22" s="147" t="s">
        <v>281</v>
      </c>
      <c r="F22" s="145" t="str">
        <f>'MASTER ASN'!H81</f>
        <v>Golongan IX</v>
      </c>
      <c r="G22" s="145">
        <f>'MASTER ASN'!I81</f>
        <v>45717</v>
      </c>
      <c r="H22" s="145">
        <f>'MASTER ASN'!J81</f>
        <v>0</v>
      </c>
      <c r="I22" s="145" t="str">
        <f>'MASTER ASN'!K81</f>
        <v>PENATA LAYANAN OPERASIONAL</v>
      </c>
      <c r="J22" s="145" t="str">
        <f>'MASTER ASN'!M81</f>
        <v>KAWIN</v>
      </c>
      <c r="K22" s="145">
        <f>'MASTER ASN'!Q81</f>
        <v>0</v>
      </c>
      <c r="L22" s="145" t="str">
        <f>'MASTER ASN'!R81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40">
        <v>20</v>
      </c>
      <c r="C23" s="145" t="str">
        <f>'MASTER ASN'!C82</f>
        <v>RINALDI SIRANDE MATANDUNG, S.Kom</v>
      </c>
      <c r="D23" s="145" t="str">
        <f>'MASTER ASN'!D82</f>
        <v>19920529 202521 1 015</v>
      </c>
      <c r="E23" s="146" t="s">
        <v>284</v>
      </c>
      <c r="F23" s="145" t="str">
        <f>'MASTER ASN'!H82</f>
        <v>Golongan IX</v>
      </c>
      <c r="G23" s="145">
        <f>'MASTER ASN'!I82</f>
        <v>45717</v>
      </c>
      <c r="H23" s="145">
        <f>'MASTER ASN'!J82</f>
        <v>0</v>
      </c>
      <c r="I23" s="145" t="str">
        <f>'MASTER ASN'!K82</f>
        <v>PENATA LAYANAN OPERASIONAL</v>
      </c>
      <c r="J23" s="145" t="str">
        <f>'MASTER ASN'!M82</f>
        <v>BELUM KAWIN</v>
      </c>
      <c r="K23" s="145">
        <f>'MASTER ASN'!Q82</f>
        <v>0</v>
      </c>
      <c r="L23" s="145" t="str">
        <f>'MASTER ASN'!R82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40">
        <v>21</v>
      </c>
      <c r="C24" s="145" t="str">
        <f>'MASTER ASN'!C83</f>
        <v>MUHAMMAD HASBI AKBAR, S.S.</v>
      </c>
      <c r="D24" s="145" t="str">
        <f>'MASTER ASN'!D83</f>
        <v>19960227 202521 1 007</v>
      </c>
      <c r="E24" s="146" t="s">
        <v>286</v>
      </c>
      <c r="F24" s="145" t="str">
        <f>'MASTER ASN'!H83</f>
        <v>Golongan IX</v>
      </c>
      <c r="G24" s="145">
        <f>'MASTER ASN'!I83</f>
        <v>45717</v>
      </c>
      <c r="H24" s="145">
        <f>'MASTER ASN'!J83</f>
        <v>0</v>
      </c>
      <c r="I24" s="145" t="str">
        <f>'MASTER ASN'!K83</f>
        <v>PENATA LAYANAN OPERASIONAL</v>
      </c>
      <c r="J24" s="145" t="str">
        <f>'MASTER ASN'!M83</f>
        <v>KAWIN</v>
      </c>
      <c r="K24" s="145">
        <f>'MASTER ASN'!Q83</f>
        <v>0</v>
      </c>
      <c r="L24" s="145" t="str">
        <f>'MASTER ASN'!R83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40">
        <v>22</v>
      </c>
      <c r="C25" s="145" t="str">
        <f>'MASTER ASN'!C84</f>
        <v>SYAHRUL, S.Kom</v>
      </c>
      <c r="D25" s="145" t="str">
        <f>'MASTER ASN'!D84</f>
        <v>19900407 202521 1 015</v>
      </c>
      <c r="E25" s="148">
        <v>33058</v>
      </c>
      <c r="F25" s="145" t="str">
        <f>'MASTER ASN'!H84</f>
        <v>Golongan IX</v>
      </c>
      <c r="G25" s="145">
        <f>'MASTER ASN'!I84</f>
        <v>45717</v>
      </c>
      <c r="H25" s="145">
        <f>'MASTER ASN'!J84</f>
        <v>0</v>
      </c>
      <c r="I25" s="145" t="str">
        <f>'MASTER ASN'!K84</f>
        <v>PENATA LAYANAN OPERASIONAL</v>
      </c>
      <c r="J25" s="145" t="str">
        <f>'MASTER ASN'!M84</f>
        <v>KAWIN</v>
      </c>
      <c r="K25" s="145">
        <f>'MASTER ASN'!Q84</f>
        <v>0</v>
      </c>
      <c r="L25" s="145" t="str">
        <f>'MASTER ASN'!R84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40">
        <v>23</v>
      </c>
      <c r="C26" s="145" t="str">
        <f>'MASTER ASN'!C85</f>
        <v>LA ODE SHARIDIN, SH</v>
      </c>
      <c r="D26" s="145" t="str">
        <f>'MASTER ASN'!D85</f>
        <v>19850909 202521 1 010</v>
      </c>
      <c r="E26" s="146">
        <v>31299</v>
      </c>
      <c r="F26" s="145" t="str">
        <f>'MASTER ASN'!H85</f>
        <v>Golongan IX</v>
      </c>
      <c r="G26" s="145">
        <f>'MASTER ASN'!I85</f>
        <v>45717</v>
      </c>
      <c r="H26" s="145">
        <f>'MASTER ASN'!J85</f>
        <v>0</v>
      </c>
      <c r="I26" s="145" t="str">
        <f>'MASTER ASN'!K85</f>
        <v>PENATA LAYANAN OPERASIONAL</v>
      </c>
      <c r="J26" s="145" t="str">
        <f>'MASTER ASN'!M85</f>
        <v>KAWIN</v>
      </c>
      <c r="K26" s="145">
        <f>'MASTER ASN'!Q85</f>
        <v>0</v>
      </c>
      <c r="L26" s="145" t="str">
        <f>'MASTER ASN'!R85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40">
        <v>24</v>
      </c>
      <c r="C27" s="145" t="str">
        <f>'MASTER ASN'!C86</f>
        <v>ASWAN, S.SOS</v>
      </c>
      <c r="D27" s="145" t="str">
        <f>'MASTER ASN'!D86</f>
        <v>19960812 202521 1 007</v>
      </c>
      <c r="E27" s="146">
        <v>35289</v>
      </c>
      <c r="F27" s="145" t="str">
        <f>'MASTER ASN'!H86</f>
        <v>Golongan IX</v>
      </c>
      <c r="G27" s="145">
        <f>'MASTER ASN'!I86</f>
        <v>45717</v>
      </c>
      <c r="H27" s="145">
        <f>'MASTER ASN'!J86</f>
        <v>0</v>
      </c>
      <c r="I27" s="145" t="str">
        <f>'MASTER ASN'!K86</f>
        <v>PENATA LAYANAN OPERASIONAL</v>
      </c>
      <c r="J27" s="145" t="str">
        <f>'MASTER ASN'!M86</f>
        <v>BELUM KAWIN</v>
      </c>
      <c r="K27" s="145">
        <f>'MASTER ASN'!Q86</f>
        <v>0</v>
      </c>
      <c r="L27" s="145" t="str">
        <f>'MASTER ASN'!R86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40">
        <v>25</v>
      </c>
      <c r="C28" s="145" t="str">
        <f>'MASTER ASN'!C87</f>
        <v>LA DEDI MULO. S.I.Kom</v>
      </c>
      <c r="D28" s="145" t="str">
        <f>'MASTER ASN'!D87</f>
        <v>19940705 202521 1 012</v>
      </c>
      <c r="E28" s="146">
        <v>34520</v>
      </c>
      <c r="F28" s="145" t="str">
        <f>'MASTER ASN'!H87</f>
        <v>Golongan IX</v>
      </c>
      <c r="G28" s="145">
        <f>'MASTER ASN'!I87</f>
        <v>45717</v>
      </c>
      <c r="H28" s="145">
        <f>'MASTER ASN'!J87</f>
        <v>0</v>
      </c>
      <c r="I28" s="145" t="str">
        <f>'MASTER ASN'!K87</f>
        <v>PENATA LAYANAN OPERASIONAL</v>
      </c>
      <c r="J28" s="145" t="str">
        <f>'MASTER ASN'!M87</f>
        <v>KAWIN</v>
      </c>
      <c r="K28" s="145">
        <f>'MASTER ASN'!Q87</f>
        <v>0</v>
      </c>
      <c r="L28" s="145" t="str">
        <f>'MASTER ASN'!R87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40">
        <v>26</v>
      </c>
      <c r="C29" s="145" t="str">
        <f>'MASTER ASN'!C88</f>
        <v>LA ODE TARLIN, S.Pd</v>
      </c>
      <c r="D29" s="145" t="str">
        <f>'MASTER ASN'!D88</f>
        <v>19920910 202521 1 016</v>
      </c>
      <c r="E29" s="146">
        <v>33886</v>
      </c>
      <c r="F29" s="145" t="str">
        <f>'MASTER ASN'!H88</f>
        <v>Golongan IX</v>
      </c>
      <c r="G29" s="145">
        <f>'MASTER ASN'!I88</f>
        <v>45717</v>
      </c>
      <c r="H29" s="145">
        <f>'MASTER ASN'!J88</f>
        <v>0</v>
      </c>
      <c r="I29" s="145" t="str">
        <f>'MASTER ASN'!K88</f>
        <v>PENATA LAYANAN OPERASIONAL</v>
      </c>
      <c r="J29" s="145" t="str">
        <f>'MASTER ASN'!M88</f>
        <v>KAWIN</v>
      </c>
      <c r="K29" s="145">
        <f>'MASTER ASN'!Q88</f>
        <v>0</v>
      </c>
      <c r="L29" s="145" t="str">
        <f>'MASTER ASN'!R88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40">
        <v>27</v>
      </c>
      <c r="C30" s="145" t="str">
        <f>'MASTER ASN'!C89</f>
        <v>MUHAMMAD FHADIL SULUNG, S.E</v>
      </c>
      <c r="D30" s="145" t="str">
        <f>'MASTER ASN'!D89</f>
        <v>19961203 202521 1 007</v>
      </c>
      <c r="E30" s="146">
        <v>35136</v>
      </c>
      <c r="F30" s="145" t="str">
        <f>'MASTER ASN'!H89</f>
        <v>Golongan IX</v>
      </c>
      <c r="G30" s="145">
        <f>'MASTER ASN'!I89</f>
        <v>45717</v>
      </c>
      <c r="H30" s="145">
        <f>'MASTER ASN'!J89</f>
        <v>0</v>
      </c>
      <c r="I30" s="145" t="str">
        <f>'MASTER ASN'!K89</f>
        <v>PENATA LAYANAN OPERASIONAL</v>
      </c>
      <c r="J30" s="145" t="str">
        <f>'MASTER ASN'!M89</f>
        <v>KAWIN</v>
      </c>
      <c r="K30" s="145">
        <f>'MASTER ASN'!Q89</f>
        <v>0</v>
      </c>
      <c r="L30" s="145" t="str">
        <f>'MASTER ASN'!R89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40">
        <v>28</v>
      </c>
      <c r="C31" s="145" t="str">
        <f>'MASTER ASN'!C90</f>
        <v>BAYU DEWA LUMANGA, S.H.,M.KN</v>
      </c>
      <c r="D31" s="145" t="str">
        <f>'MASTER ASN'!D90</f>
        <v>19920418 202521 1 015</v>
      </c>
      <c r="E31" s="146" t="s">
        <v>217</v>
      </c>
      <c r="F31" s="145" t="str">
        <f>'MASTER ASN'!H90</f>
        <v>Golongan IX</v>
      </c>
      <c r="G31" s="145">
        <f>'MASTER ASN'!I90</f>
        <v>45717</v>
      </c>
      <c r="H31" s="145">
        <f>'MASTER ASN'!J90</f>
        <v>0</v>
      </c>
      <c r="I31" s="145" t="str">
        <f>'MASTER ASN'!K90</f>
        <v>PENATA LAYANAN OPERASIONAL</v>
      </c>
      <c r="J31" s="145" t="str">
        <f>'MASTER ASN'!M90</f>
        <v>KAWIN</v>
      </c>
      <c r="K31" s="145">
        <f>'MASTER ASN'!Q90</f>
        <v>0</v>
      </c>
      <c r="L31" s="145" t="str">
        <f>'MASTER ASN'!R90</f>
        <v>S-2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40">
        <v>29</v>
      </c>
      <c r="C32" s="145" t="str">
        <f>'MASTER ASN'!C91</f>
        <v>HASNIDAR MAMMA, S.SOS.,M.A.P</v>
      </c>
      <c r="D32" s="145" t="str">
        <f>'MASTER ASN'!D91</f>
        <v>19851109 202521 2 011</v>
      </c>
      <c r="E32" s="146">
        <v>31301</v>
      </c>
      <c r="F32" s="145" t="str">
        <f>'MASTER ASN'!H91</f>
        <v>Golongan IX</v>
      </c>
      <c r="G32" s="145">
        <f>'MASTER ASN'!I91</f>
        <v>45717</v>
      </c>
      <c r="H32" s="145">
        <f>'MASTER ASN'!J91</f>
        <v>0</v>
      </c>
      <c r="I32" s="145" t="str">
        <f>'MASTER ASN'!K91</f>
        <v>PENATA LAYANAN OPERASIONAL</v>
      </c>
      <c r="J32" s="145" t="str">
        <f>'MASTER ASN'!M91</f>
        <v>BELUM KAWIN</v>
      </c>
      <c r="K32" s="145">
        <f>'MASTER ASN'!Q91</f>
        <v>0</v>
      </c>
      <c r="L32" s="145" t="str">
        <f>'MASTER ASN'!R91</f>
        <v>S-2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999"/>
  <sheetViews>
    <sheetView workbookViewId="0">
      <selection activeCell="F5" sqref="F5:F14"/>
    </sheetView>
  </sheetViews>
  <sheetFormatPr defaultColWidth="14.42578125" defaultRowHeight="15" customHeight="1" x14ac:dyDescent="0.25"/>
  <cols>
    <col min="1" max="1" width="4.5703125" customWidth="1"/>
    <col min="2" max="2" width="19.7109375" customWidth="1"/>
    <col min="3" max="3" width="16.5703125" customWidth="1"/>
    <col min="4" max="4" width="13.140625" customWidth="1"/>
    <col min="5" max="5" width="18" customWidth="1"/>
    <col min="6" max="6" width="49.85546875" customWidth="1"/>
    <col min="7" max="7" width="18.42578125" customWidth="1"/>
    <col min="8" max="8" width="14.140625" customWidth="1"/>
    <col min="9" max="9" width="19.140625" customWidth="1"/>
    <col min="10" max="26" width="8.7109375" customWidth="1"/>
  </cols>
  <sheetData>
    <row r="1" spans="1:26" x14ac:dyDescent="0.25">
      <c r="A1" s="105"/>
      <c r="B1" s="105" t="s">
        <v>306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309" t="s">
        <v>3</v>
      </c>
      <c r="B2" s="311" t="s">
        <v>4</v>
      </c>
      <c r="C2" s="311" t="s">
        <v>307</v>
      </c>
      <c r="D2" s="311" t="s">
        <v>7</v>
      </c>
      <c r="E2" s="313" t="s">
        <v>308</v>
      </c>
      <c r="F2" s="311" t="s">
        <v>12</v>
      </c>
      <c r="G2" s="311" t="s">
        <v>13</v>
      </c>
      <c r="H2" s="305" t="s">
        <v>8</v>
      </c>
      <c r="I2" s="307" t="s">
        <v>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310"/>
      <c r="B3" s="312"/>
      <c r="C3" s="312"/>
      <c r="D3" s="312"/>
      <c r="E3" s="312"/>
      <c r="F3" s="312"/>
      <c r="G3" s="312"/>
      <c r="H3" s="306"/>
      <c r="I3" s="30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06" t="s">
        <v>17</v>
      </c>
      <c r="B4" s="107">
        <v>2</v>
      </c>
      <c r="C4" s="108">
        <v>3</v>
      </c>
      <c r="D4" s="108">
        <v>4</v>
      </c>
      <c r="E4" s="108"/>
      <c r="F4" s="108">
        <v>8</v>
      </c>
      <c r="G4" s="109"/>
      <c r="H4" s="110">
        <v>9</v>
      </c>
      <c r="I4" s="110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97">
        <v>1</v>
      </c>
      <c r="B5" s="102" t="s">
        <v>309</v>
      </c>
      <c r="C5" s="111" t="s">
        <v>310</v>
      </c>
      <c r="D5" s="103">
        <v>28919</v>
      </c>
      <c r="E5" s="103"/>
      <c r="F5" s="101" t="s">
        <v>311</v>
      </c>
      <c r="G5" s="47" t="s">
        <v>26</v>
      </c>
      <c r="H5" s="97" t="s">
        <v>25</v>
      </c>
      <c r="I5" s="97" t="s">
        <v>249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7">
        <v>2</v>
      </c>
      <c r="B6" s="102" t="s">
        <v>549</v>
      </c>
      <c r="C6" s="286" t="s">
        <v>550</v>
      </c>
      <c r="D6" s="103">
        <v>28849</v>
      </c>
      <c r="E6" s="103"/>
      <c r="F6" s="101" t="s">
        <v>311</v>
      </c>
      <c r="G6" s="22" t="s">
        <v>47</v>
      </c>
      <c r="H6" s="97" t="s">
        <v>25</v>
      </c>
      <c r="I6" s="97" t="s">
        <v>249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97">
        <v>3</v>
      </c>
      <c r="B7" s="102" t="s">
        <v>312</v>
      </c>
      <c r="C7" s="111" t="s">
        <v>313</v>
      </c>
      <c r="D7" s="103" t="s">
        <v>314</v>
      </c>
      <c r="E7" s="103"/>
      <c r="F7" s="101" t="s">
        <v>311</v>
      </c>
      <c r="G7" s="47" t="s">
        <v>26</v>
      </c>
      <c r="H7" s="97" t="s">
        <v>25</v>
      </c>
      <c r="I7" s="97" t="s">
        <v>249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97">
        <v>4</v>
      </c>
      <c r="B8" s="102" t="s">
        <v>315</v>
      </c>
      <c r="C8" s="111" t="s">
        <v>316</v>
      </c>
      <c r="D8" s="103">
        <v>33279</v>
      </c>
      <c r="E8" s="103"/>
      <c r="F8" s="101" t="s">
        <v>311</v>
      </c>
      <c r="G8" s="47" t="s">
        <v>26</v>
      </c>
      <c r="H8" s="97" t="s">
        <v>25</v>
      </c>
      <c r="I8" s="97" t="s">
        <v>249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97">
        <v>5</v>
      </c>
      <c r="B9" s="102" t="s">
        <v>317</v>
      </c>
      <c r="C9" s="111" t="s">
        <v>318</v>
      </c>
      <c r="D9" s="103" t="s">
        <v>319</v>
      </c>
      <c r="E9" s="103"/>
      <c r="F9" s="101" t="s">
        <v>320</v>
      </c>
      <c r="G9" s="47" t="s">
        <v>26</v>
      </c>
      <c r="H9" s="97" t="s">
        <v>25</v>
      </c>
      <c r="I9" s="97" t="s">
        <v>249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97">
        <v>6</v>
      </c>
      <c r="B10" s="102" t="s">
        <v>321</v>
      </c>
      <c r="C10" s="111" t="s">
        <v>322</v>
      </c>
      <c r="D10" s="103" t="s">
        <v>323</v>
      </c>
      <c r="E10" s="103"/>
      <c r="F10" s="101" t="s">
        <v>320</v>
      </c>
      <c r="G10" s="47" t="s">
        <v>26</v>
      </c>
      <c r="H10" s="97" t="s">
        <v>25</v>
      </c>
      <c r="I10" s="97" t="s">
        <v>249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97">
        <v>7</v>
      </c>
      <c r="B11" s="102" t="s">
        <v>324</v>
      </c>
      <c r="C11" s="111" t="s">
        <v>325</v>
      </c>
      <c r="D11" s="103" t="s">
        <v>326</v>
      </c>
      <c r="E11" s="103"/>
      <c r="F11" s="101" t="s">
        <v>320</v>
      </c>
      <c r="G11" s="47" t="s">
        <v>26</v>
      </c>
      <c r="H11" s="97" t="s">
        <v>52</v>
      </c>
      <c r="I11" s="97" t="s">
        <v>249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97">
        <v>8</v>
      </c>
      <c r="B12" s="102" t="s">
        <v>327</v>
      </c>
      <c r="C12" s="111" t="s">
        <v>328</v>
      </c>
      <c r="D12" s="103">
        <v>32516</v>
      </c>
      <c r="E12" s="103"/>
      <c r="F12" s="101" t="s">
        <v>329</v>
      </c>
      <c r="G12" s="47" t="s">
        <v>26</v>
      </c>
      <c r="H12" s="97" t="s">
        <v>25</v>
      </c>
      <c r="I12" s="97" t="s">
        <v>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97">
        <v>9</v>
      </c>
      <c r="B13" s="102" t="s">
        <v>330</v>
      </c>
      <c r="C13" s="111" t="s">
        <v>331</v>
      </c>
      <c r="D13" s="103" t="s">
        <v>332</v>
      </c>
      <c r="E13" s="103"/>
      <c r="F13" s="101" t="s">
        <v>320</v>
      </c>
      <c r="G13" s="47" t="s">
        <v>26</v>
      </c>
      <c r="H13" s="97" t="s">
        <v>25</v>
      </c>
      <c r="I13" s="97" t="s">
        <v>249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97">
        <v>10</v>
      </c>
      <c r="B14" s="102" t="s">
        <v>333</v>
      </c>
      <c r="C14" s="111" t="s">
        <v>334</v>
      </c>
      <c r="D14" s="103">
        <v>30724</v>
      </c>
      <c r="E14" s="103"/>
      <c r="F14" s="101" t="s">
        <v>335</v>
      </c>
      <c r="G14" s="47" t="s">
        <v>26</v>
      </c>
      <c r="H14" s="97" t="s">
        <v>25</v>
      </c>
      <c r="I14" s="97" t="s">
        <v>249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hidden="1" customHeight="1" x14ac:dyDescent="0.25">
      <c r="A15" s="97">
        <v>12</v>
      </c>
      <c r="B15" s="102" t="s">
        <v>253</v>
      </c>
      <c r="C15" s="111" t="s">
        <v>336</v>
      </c>
      <c r="D15" s="103">
        <v>36222</v>
      </c>
      <c r="E15" s="103"/>
      <c r="F15" s="101" t="s">
        <v>337</v>
      </c>
      <c r="G15" s="101"/>
      <c r="H15" s="97" t="s">
        <v>52</v>
      </c>
      <c r="I15" s="97" t="s">
        <v>249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hidden="1" customHeight="1" x14ac:dyDescent="0.25">
      <c r="A16" s="97">
        <v>13</v>
      </c>
      <c r="B16" s="102" t="s">
        <v>257</v>
      </c>
      <c r="C16" s="111" t="s">
        <v>338</v>
      </c>
      <c r="D16" s="103">
        <v>33213</v>
      </c>
      <c r="E16" s="103"/>
      <c r="F16" s="101" t="s">
        <v>337</v>
      </c>
      <c r="G16" s="101"/>
      <c r="H16" s="97" t="s">
        <v>52</v>
      </c>
      <c r="I16" s="97" t="s">
        <v>249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hidden="1" customHeight="1" x14ac:dyDescent="0.25">
      <c r="A17" s="97">
        <v>14</v>
      </c>
      <c r="B17" s="102" t="s">
        <v>259</v>
      </c>
      <c r="C17" s="111" t="s">
        <v>339</v>
      </c>
      <c r="D17" s="103">
        <v>35744</v>
      </c>
      <c r="E17" s="103"/>
      <c r="F17" s="101" t="s">
        <v>337</v>
      </c>
      <c r="G17" s="101"/>
      <c r="H17" s="97" t="s">
        <v>52</v>
      </c>
      <c r="I17" s="97" t="s">
        <v>28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25">
      <c r="A18" s="97">
        <v>15</v>
      </c>
      <c r="B18" s="102" t="s">
        <v>262</v>
      </c>
      <c r="C18" s="111" t="s">
        <v>340</v>
      </c>
      <c r="D18" s="103">
        <v>34214</v>
      </c>
      <c r="E18" s="103"/>
      <c r="F18" s="101" t="s">
        <v>341</v>
      </c>
      <c r="G18" s="101"/>
      <c r="H18" s="97" t="s">
        <v>25</v>
      </c>
      <c r="I18" s="97" t="s">
        <v>28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hidden="1" customHeight="1" x14ac:dyDescent="0.25">
      <c r="A19" s="97">
        <v>16</v>
      </c>
      <c r="B19" s="102" t="s">
        <v>264</v>
      </c>
      <c r="C19" s="111" t="s">
        <v>342</v>
      </c>
      <c r="D19" s="103" t="s">
        <v>266</v>
      </c>
      <c r="E19" s="103"/>
      <c r="F19" s="101" t="s">
        <v>343</v>
      </c>
      <c r="G19" s="101"/>
      <c r="H19" s="97" t="s">
        <v>25</v>
      </c>
      <c r="I19" s="97" t="s">
        <v>28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hidden="1" customHeight="1" x14ac:dyDescent="0.25">
      <c r="A20" s="97">
        <v>17</v>
      </c>
      <c r="B20" s="102" t="s">
        <v>267</v>
      </c>
      <c r="C20" s="111" t="s">
        <v>344</v>
      </c>
      <c r="D20" s="103" t="s">
        <v>269</v>
      </c>
      <c r="E20" s="103"/>
      <c r="F20" s="101" t="s">
        <v>345</v>
      </c>
      <c r="G20" s="101"/>
      <c r="H20" s="97" t="s">
        <v>25</v>
      </c>
      <c r="I20" s="97" t="s">
        <v>28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hidden="1" customHeight="1" x14ac:dyDescent="0.25">
      <c r="A21" s="97">
        <v>18</v>
      </c>
      <c r="B21" s="102" t="s">
        <v>270</v>
      </c>
      <c r="C21" s="111" t="s">
        <v>346</v>
      </c>
      <c r="D21" s="103" t="s">
        <v>272</v>
      </c>
      <c r="E21" s="103"/>
      <c r="F21" s="101" t="s">
        <v>347</v>
      </c>
      <c r="G21" s="101"/>
      <c r="H21" s="97" t="s">
        <v>25</v>
      </c>
      <c r="I21" s="97" t="s">
        <v>28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hidden="1" customHeight="1" x14ac:dyDescent="0.25">
      <c r="A22" s="97">
        <v>19</v>
      </c>
      <c r="B22" s="102" t="s">
        <v>273</v>
      </c>
      <c r="C22" s="111" t="s">
        <v>348</v>
      </c>
      <c r="D22" s="103" t="s">
        <v>275</v>
      </c>
      <c r="E22" s="103"/>
      <c r="F22" s="101" t="s">
        <v>341</v>
      </c>
      <c r="G22" s="101"/>
      <c r="H22" s="97" t="s">
        <v>52</v>
      </c>
      <c r="I22" s="97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25">
      <c r="A23" s="97">
        <v>20</v>
      </c>
      <c r="B23" s="102" t="s">
        <v>276</v>
      </c>
      <c r="C23" s="111" t="s">
        <v>349</v>
      </c>
      <c r="D23" s="103" t="s">
        <v>278</v>
      </c>
      <c r="E23" s="103"/>
      <c r="F23" s="101" t="s">
        <v>347</v>
      </c>
      <c r="G23" s="101"/>
      <c r="H23" s="97" t="s">
        <v>25</v>
      </c>
      <c r="I23" s="97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97">
        <v>21</v>
      </c>
      <c r="B24" s="102" t="s">
        <v>279</v>
      </c>
      <c r="C24" s="111" t="s">
        <v>350</v>
      </c>
      <c r="D24" s="104" t="s">
        <v>351</v>
      </c>
      <c r="E24" s="103"/>
      <c r="F24" s="101" t="s">
        <v>352</v>
      </c>
      <c r="G24" s="101"/>
      <c r="H24" s="97" t="s">
        <v>25</v>
      </c>
      <c r="I24" s="97" t="s">
        <v>28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97">
        <v>22</v>
      </c>
      <c r="B25" s="102" t="s">
        <v>353</v>
      </c>
      <c r="C25" s="111" t="s">
        <v>354</v>
      </c>
      <c r="D25" s="103" t="s">
        <v>284</v>
      </c>
      <c r="E25" s="103"/>
      <c r="F25" s="101" t="s">
        <v>345</v>
      </c>
      <c r="G25" s="101"/>
      <c r="H25" s="97" t="s">
        <v>52</v>
      </c>
      <c r="I25" s="97" t="s">
        <v>28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97">
        <v>23</v>
      </c>
      <c r="B26" s="102" t="s">
        <v>355</v>
      </c>
      <c r="C26" s="111" t="s">
        <v>356</v>
      </c>
      <c r="D26" s="103" t="s">
        <v>286</v>
      </c>
      <c r="E26" s="103"/>
      <c r="F26" s="101" t="s">
        <v>347</v>
      </c>
      <c r="G26" s="101"/>
      <c r="H26" s="97" t="s">
        <v>25</v>
      </c>
      <c r="I26" s="97" t="s">
        <v>28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97">
        <v>24</v>
      </c>
      <c r="B27" s="102" t="s">
        <v>357</v>
      </c>
      <c r="C27" s="111" t="s">
        <v>358</v>
      </c>
      <c r="D27" s="103">
        <v>33058</v>
      </c>
      <c r="E27" s="103"/>
      <c r="F27" s="101" t="s">
        <v>341</v>
      </c>
      <c r="G27" s="101"/>
      <c r="H27" s="97" t="s">
        <v>25</v>
      </c>
      <c r="I27" s="97" t="s">
        <v>28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97">
        <v>25</v>
      </c>
      <c r="B28" s="102" t="s">
        <v>289</v>
      </c>
      <c r="C28" s="111" t="s">
        <v>359</v>
      </c>
      <c r="D28" s="103">
        <v>31299</v>
      </c>
      <c r="E28" s="103"/>
      <c r="F28" s="101" t="s">
        <v>352</v>
      </c>
      <c r="G28" s="101"/>
      <c r="H28" s="97" t="s">
        <v>25</v>
      </c>
      <c r="I28" s="97" t="s">
        <v>28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97">
        <v>26</v>
      </c>
      <c r="B29" s="102" t="s">
        <v>291</v>
      </c>
      <c r="C29" s="111" t="s">
        <v>360</v>
      </c>
      <c r="D29" s="103">
        <v>35407</v>
      </c>
      <c r="E29" s="103"/>
      <c r="F29" s="101" t="s">
        <v>341</v>
      </c>
      <c r="G29" s="101"/>
      <c r="H29" s="97" t="s">
        <v>52</v>
      </c>
      <c r="I29" s="97" t="s">
        <v>28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97">
        <v>27</v>
      </c>
      <c r="B30" s="102" t="s">
        <v>361</v>
      </c>
      <c r="C30" s="111" t="s">
        <v>362</v>
      </c>
      <c r="D30" s="103">
        <v>34461</v>
      </c>
      <c r="E30" s="103"/>
      <c r="F30" s="101" t="s">
        <v>352</v>
      </c>
      <c r="G30" s="101"/>
      <c r="H30" s="97" t="s">
        <v>25</v>
      </c>
      <c r="I30" s="97" t="s">
        <v>28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97">
        <v>28</v>
      </c>
      <c r="B31" s="102" t="s">
        <v>363</v>
      </c>
      <c r="C31" s="111" t="s">
        <v>364</v>
      </c>
      <c r="D31" s="103">
        <v>33886</v>
      </c>
      <c r="E31" s="103"/>
      <c r="F31" s="101" t="s">
        <v>345</v>
      </c>
      <c r="G31" s="101"/>
      <c r="H31" s="97" t="s">
        <v>25</v>
      </c>
      <c r="I31" s="97" t="s">
        <v>28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97">
        <v>29</v>
      </c>
      <c r="B32" s="102" t="s">
        <v>297</v>
      </c>
      <c r="C32" s="111" t="s">
        <v>365</v>
      </c>
      <c r="D32" s="103">
        <v>35136</v>
      </c>
      <c r="E32" s="103"/>
      <c r="F32" s="101" t="s">
        <v>366</v>
      </c>
      <c r="G32" s="101"/>
      <c r="H32" s="97" t="s">
        <v>25</v>
      </c>
      <c r="I32" s="97" t="s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97">
        <v>30</v>
      </c>
      <c r="B33" s="102" t="s">
        <v>299</v>
      </c>
      <c r="C33" s="111" t="s">
        <v>367</v>
      </c>
      <c r="D33" s="103" t="s">
        <v>217</v>
      </c>
      <c r="E33" s="103"/>
      <c r="F33" s="101" t="s">
        <v>347</v>
      </c>
      <c r="G33" s="101"/>
      <c r="H33" s="97" t="s">
        <v>25</v>
      </c>
      <c r="I33" s="97" t="s">
        <v>28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97">
        <v>31</v>
      </c>
      <c r="B34" s="102" t="s">
        <v>301</v>
      </c>
      <c r="C34" s="111" t="s">
        <v>368</v>
      </c>
      <c r="D34" s="103">
        <v>31301</v>
      </c>
      <c r="E34" s="103"/>
      <c r="F34" s="101" t="s">
        <v>352</v>
      </c>
      <c r="G34" s="101"/>
      <c r="H34" s="97" t="s">
        <v>52</v>
      </c>
      <c r="I34" s="97" t="s">
        <v>34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" footer="0"/>
  <pageSetup paperSize="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1000"/>
  <sheetViews>
    <sheetView workbookViewId="0">
      <selection activeCell="H15" sqref="H15"/>
    </sheetView>
  </sheetViews>
  <sheetFormatPr defaultColWidth="14.42578125" defaultRowHeight="15" customHeight="1" x14ac:dyDescent="0.25"/>
  <cols>
    <col min="1" max="1" width="5.85546875" customWidth="1"/>
    <col min="2" max="2" width="51.85546875" customWidth="1"/>
    <col min="3" max="3" width="12.42578125" customWidth="1"/>
    <col min="4" max="4" width="17.7109375" customWidth="1"/>
    <col min="5" max="5" width="50.42578125" customWidth="1"/>
    <col min="6" max="6" width="10.28515625" customWidth="1"/>
    <col min="7" max="7" width="9.140625" customWidth="1"/>
    <col min="8" max="10" width="10.7109375" customWidth="1"/>
    <col min="11" max="26" width="8.7109375" customWidth="1"/>
  </cols>
  <sheetData>
    <row r="1" spans="1:26" x14ac:dyDescent="0.25">
      <c r="A1" s="112" t="s">
        <v>369</v>
      </c>
      <c r="B1" s="112" t="s">
        <v>370</v>
      </c>
      <c r="C1" s="113" t="s">
        <v>371</v>
      </c>
      <c r="D1" s="112" t="s">
        <v>372</v>
      </c>
      <c r="E1" s="112" t="s">
        <v>373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14">
        <v>1</v>
      </c>
      <c r="B2" s="115" t="s">
        <v>303</v>
      </c>
      <c r="C2" s="116">
        <v>36401</v>
      </c>
      <c r="D2" s="114" t="s">
        <v>146</v>
      </c>
      <c r="E2" s="115" t="s">
        <v>374</v>
      </c>
      <c r="F2" s="43" t="s">
        <v>375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17"/>
      <c r="B3" s="118"/>
      <c r="C3" s="118"/>
      <c r="D3" s="117" t="s">
        <v>376</v>
      </c>
      <c r="E3" s="118"/>
      <c r="F3" s="1"/>
      <c r="G3" s="1"/>
      <c r="H3" s="1"/>
      <c r="I3" s="1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19"/>
      <c r="B4" s="120"/>
      <c r="C4" s="120"/>
      <c r="D4" s="119" t="s">
        <v>377</v>
      </c>
      <c r="E4" s="1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14">
        <v>2</v>
      </c>
      <c r="B5" s="115" t="s">
        <v>304</v>
      </c>
      <c r="C5" s="116">
        <v>35730</v>
      </c>
      <c r="D5" s="114" t="s">
        <v>378</v>
      </c>
      <c r="E5" s="121" t="s">
        <v>379</v>
      </c>
      <c r="F5" s="43" t="s">
        <v>375</v>
      </c>
      <c r="G5" s="1"/>
      <c r="H5" s="1"/>
      <c r="I5" s="11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19"/>
      <c r="B6" s="120"/>
      <c r="C6" s="120"/>
      <c r="D6" s="119" t="s">
        <v>380</v>
      </c>
      <c r="E6" s="12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23">
        <v>3</v>
      </c>
      <c r="B7" s="115" t="s">
        <v>305</v>
      </c>
      <c r="C7" s="116">
        <v>36006</v>
      </c>
      <c r="D7" s="114" t="s">
        <v>378</v>
      </c>
      <c r="E7" s="121" t="s">
        <v>379</v>
      </c>
      <c r="F7" s="43" t="s">
        <v>375</v>
      </c>
      <c r="G7" s="1"/>
      <c r="H7" s="1"/>
      <c r="I7" s="1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24"/>
      <c r="B8" s="120"/>
      <c r="C8" s="120"/>
      <c r="D8" s="119" t="s">
        <v>381</v>
      </c>
      <c r="E8" s="12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12">
        <v>4</v>
      </c>
      <c r="B9" s="113" t="s">
        <v>382</v>
      </c>
      <c r="C9" s="116">
        <v>36237</v>
      </c>
      <c r="D9" s="112" t="s">
        <v>383</v>
      </c>
      <c r="E9" s="113" t="s">
        <v>185</v>
      </c>
      <c r="F9" s="125" t="s">
        <v>384</v>
      </c>
      <c r="G9" s="1"/>
      <c r="H9" s="1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23">
        <v>5</v>
      </c>
      <c r="B10" s="126" t="s">
        <v>385</v>
      </c>
      <c r="C10" s="127">
        <v>34797</v>
      </c>
      <c r="D10" s="128" t="s">
        <v>378</v>
      </c>
      <c r="E10" s="115" t="s">
        <v>171</v>
      </c>
      <c r="F10" s="125" t="s">
        <v>384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24"/>
      <c r="B11" s="129"/>
      <c r="C11" s="120"/>
      <c r="D11" s="130" t="s">
        <v>386</v>
      </c>
      <c r="E11" s="120"/>
      <c r="F11" s="1"/>
      <c r="G11" s="1"/>
      <c r="H11" s="1"/>
      <c r="I11" s="1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14">
        <v>6</v>
      </c>
      <c r="B12" s="115" t="s">
        <v>387</v>
      </c>
      <c r="C12" s="116">
        <v>34319</v>
      </c>
      <c r="D12" s="114" t="s">
        <v>378</v>
      </c>
      <c r="E12" s="115" t="s">
        <v>171</v>
      </c>
      <c r="F12" s="125" t="s">
        <v>384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19"/>
      <c r="B13" s="120"/>
      <c r="C13" s="120"/>
      <c r="D13" s="119" t="s">
        <v>386</v>
      </c>
      <c r="E13" s="120"/>
      <c r="F13" s="1"/>
      <c r="G13" s="1"/>
      <c r="H13" s="1"/>
      <c r="I13" s="1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14">
        <v>7</v>
      </c>
      <c r="B14" s="115" t="s">
        <v>388</v>
      </c>
      <c r="C14" s="127">
        <v>36617</v>
      </c>
      <c r="D14" s="114" t="s">
        <v>389</v>
      </c>
      <c r="E14" s="115" t="s">
        <v>178</v>
      </c>
      <c r="F14" s="125" t="s">
        <v>384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19"/>
      <c r="B15" s="120"/>
      <c r="C15" s="120"/>
      <c r="D15" s="119" t="s">
        <v>381</v>
      </c>
      <c r="E15" s="1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31">
        <v>8</v>
      </c>
      <c r="B16" s="113" t="s">
        <v>390</v>
      </c>
      <c r="C16" s="132">
        <v>33358</v>
      </c>
      <c r="D16" s="112" t="s">
        <v>391</v>
      </c>
      <c r="E16" s="133" t="s">
        <v>178</v>
      </c>
      <c r="F16" s="125" t="s">
        <v>384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4">
        <v>9</v>
      </c>
      <c r="B17" s="115" t="s">
        <v>392</v>
      </c>
      <c r="C17" s="127">
        <v>36150</v>
      </c>
      <c r="D17" s="114" t="s">
        <v>393</v>
      </c>
      <c r="E17" s="115" t="s">
        <v>228</v>
      </c>
      <c r="F17" s="43" t="s">
        <v>375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9"/>
      <c r="B18" s="120"/>
      <c r="C18" s="120"/>
      <c r="D18" s="119" t="s">
        <v>394</v>
      </c>
      <c r="E18" s="12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4">
        <v>10</v>
      </c>
      <c r="B19" s="115" t="s">
        <v>395</v>
      </c>
      <c r="C19" s="116">
        <v>37040</v>
      </c>
      <c r="D19" s="114" t="s">
        <v>156</v>
      </c>
      <c r="E19" s="115" t="s">
        <v>232</v>
      </c>
      <c r="F19" s="43" t="s">
        <v>375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7"/>
      <c r="B20" s="118"/>
      <c r="C20" s="118"/>
      <c r="D20" s="117" t="s">
        <v>396</v>
      </c>
      <c r="E20" s="118"/>
      <c r="F20" s="1"/>
      <c r="G20" s="1"/>
      <c r="H20" s="1"/>
      <c r="I20" s="1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9"/>
      <c r="B21" s="120"/>
      <c r="C21" s="120"/>
      <c r="D21" s="119" t="s">
        <v>397</v>
      </c>
      <c r="E21" s="12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31">
        <v>11</v>
      </c>
      <c r="B22" s="113" t="s">
        <v>398</v>
      </c>
      <c r="C22" s="134" t="s">
        <v>399</v>
      </c>
      <c r="D22" s="135" t="s">
        <v>400</v>
      </c>
      <c r="E22" s="113" t="s">
        <v>188</v>
      </c>
      <c r="F22" s="43" t="s">
        <v>375</v>
      </c>
      <c r="G22" s="1"/>
      <c r="H22" s="1"/>
      <c r="I22" s="1"/>
      <c r="J22" s="1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31">
        <v>12</v>
      </c>
      <c r="B23" s="113" t="s">
        <v>401</v>
      </c>
      <c r="C23" s="113"/>
      <c r="D23" s="112"/>
      <c r="E23" s="133" t="s">
        <v>402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94"/>
      <c r="B24" s="1"/>
      <c r="C24" s="1"/>
      <c r="D24" s="9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4"/>
      <c r="B25" s="1"/>
      <c r="C25" s="1"/>
      <c r="D25" s="9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4"/>
      <c r="B26" s="1"/>
      <c r="C26" s="1"/>
      <c r="D26" s="9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4"/>
      <c r="B27" s="1"/>
      <c r="C27" s="1"/>
      <c r="D27" s="9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4"/>
      <c r="B28" s="1"/>
      <c r="C28" s="1"/>
      <c r="D28" s="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4"/>
      <c r="B29" s="1"/>
      <c r="C29" s="1"/>
      <c r="D29" s="9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4"/>
      <c r="B30" s="1"/>
      <c r="C30" s="1"/>
      <c r="D30" s="9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4"/>
      <c r="B31" s="1"/>
      <c r="C31" s="1"/>
      <c r="D31" s="9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4"/>
      <c r="B32" s="1"/>
      <c r="C32" s="1"/>
      <c r="D32" s="9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4"/>
      <c r="B33" s="1"/>
      <c r="C33" s="1"/>
      <c r="D33" s="9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4"/>
      <c r="B34" s="1"/>
      <c r="C34" s="1"/>
      <c r="D34" s="9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4"/>
      <c r="B35" s="1"/>
      <c r="C35" s="1"/>
      <c r="D35" s="9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4"/>
      <c r="B36" s="1"/>
      <c r="C36" s="1"/>
      <c r="D36" s="9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94"/>
      <c r="B37" s="1"/>
      <c r="C37" s="1"/>
      <c r="D37" s="9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94"/>
      <c r="B38" s="1"/>
      <c r="C38" s="1"/>
      <c r="D38" s="9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94"/>
      <c r="B39" s="1"/>
      <c r="C39" s="1"/>
      <c r="D39" s="9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94"/>
      <c r="B40" s="1"/>
      <c r="C40" s="1"/>
      <c r="D40" s="9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94"/>
      <c r="B41" s="1"/>
      <c r="C41" s="1"/>
      <c r="D41" s="9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94"/>
      <c r="B42" s="1"/>
      <c r="C42" s="1"/>
      <c r="D42" s="9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94"/>
      <c r="B43" s="1"/>
      <c r="C43" s="1"/>
      <c r="D43" s="9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94"/>
      <c r="B44" s="1"/>
      <c r="C44" s="1"/>
      <c r="D44" s="9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94"/>
      <c r="B45" s="1"/>
      <c r="C45" s="1"/>
      <c r="D45" s="9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94"/>
      <c r="B46" s="1"/>
      <c r="C46" s="1"/>
      <c r="D46" s="9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94"/>
      <c r="B47" s="1"/>
      <c r="C47" s="1"/>
      <c r="D47" s="9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94"/>
      <c r="B48" s="1"/>
      <c r="C48" s="1"/>
      <c r="D48" s="9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94"/>
      <c r="B49" s="1"/>
      <c r="C49" s="1"/>
      <c r="D49" s="9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94"/>
      <c r="B50" s="1"/>
      <c r="C50" s="1"/>
      <c r="D50" s="9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94"/>
      <c r="B51" s="1"/>
      <c r="C51" s="1"/>
      <c r="D51" s="9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94"/>
      <c r="B52" s="1"/>
      <c r="C52" s="1"/>
      <c r="D52" s="9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94"/>
      <c r="B53" s="1"/>
      <c r="C53" s="1"/>
      <c r="D53" s="9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94"/>
      <c r="B54" s="1"/>
      <c r="C54" s="1"/>
      <c r="D54" s="9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94"/>
      <c r="B55" s="1"/>
      <c r="C55" s="1"/>
      <c r="D55" s="9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94"/>
      <c r="B56" s="1"/>
      <c r="C56" s="1"/>
      <c r="D56" s="9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94"/>
      <c r="B57" s="1"/>
      <c r="C57" s="1"/>
      <c r="D57" s="9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94"/>
      <c r="B58" s="1"/>
      <c r="C58" s="1"/>
      <c r="D58" s="9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94"/>
      <c r="B59" s="1"/>
      <c r="C59" s="1"/>
      <c r="D59" s="9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94"/>
      <c r="B60" s="1"/>
      <c r="C60" s="1"/>
      <c r="D60" s="9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94"/>
      <c r="B61" s="1"/>
      <c r="C61" s="1"/>
      <c r="D61" s="9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94"/>
      <c r="B62" s="1"/>
      <c r="C62" s="1"/>
      <c r="D62" s="9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4"/>
      <c r="B63" s="1"/>
      <c r="C63" s="1"/>
      <c r="D63" s="9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4"/>
      <c r="B64" s="1"/>
      <c r="C64" s="1"/>
      <c r="D64" s="9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4"/>
      <c r="B65" s="1"/>
      <c r="C65" s="1"/>
      <c r="D65" s="9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94"/>
      <c r="B66" s="1"/>
      <c r="C66" s="1"/>
      <c r="D66" s="9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94"/>
      <c r="B67" s="1"/>
      <c r="C67" s="1"/>
      <c r="D67" s="9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94"/>
      <c r="B68" s="1"/>
      <c r="C68" s="1"/>
      <c r="D68" s="9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94"/>
      <c r="B69" s="1"/>
      <c r="C69" s="1"/>
      <c r="D69" s="9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94"/>
      <c r="B70" s="1"/>
      <c r="C70" s="1"/>
      <c r="D70" s="9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94"/>
      <c r="B71" s="1"/>
      <c r="C71" s="1"/>
      <c r="D71" s="9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94"/>
      <c r="B72" s="1"/>
      <c r="C72" s="1"/>
      <c r="D72" s="9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94"/>
      <c r="B73" s="1"/>
      <c r="C73" s="1"/>
      <c r="D73" s="9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94"/>
      <c r="B74" s="1"/>
      <c r="C74" s="1"/>
      <c r="D74" s="9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94"/>
      <c r="B75" s="1"/>
      <c r="C75" s="1"/>
      <c r="D75" s="9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94"/>
      <c r="B76" s="1"/>
      <c r="C76" s="1"/>
      <c r="D76" s="9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94"/>
      <c r="B77" s="1"/>
      <c r="C77" s="1"/>
      <c r="D77" s="9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94"/>
      <c r="B78" s="1"/>
      <c r="C78" s="1"/>
      <c r="D78" s="9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94"/>
      <c r="B79" s="1"/>
      <c r="C79" s="1"/>
      <c r="D79" s="9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94"/>
      <c r="B80" s="1"/>
      <c r="C80" s="1"/>
      <c r="D80" s="9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94"/>
      <c r="B81" s="1"/>
      <c r="C81" s="1"/>
      <c r="D81" s="9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94"/>
      <c r="B82" s="1"/>
      <c r="C82" s="1"/>
      <c r="D82" s="9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94"/>
      <c r="B83" s="1"/>
      <c r="C83" s="1"/>
      <c r="D83" s="9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94"/>
      <c r="B84" s="1"/>
      <c r="C84" s="1"/>
      <c r="D84" s="9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94"/>
      <c r="B85" s="1"/>
      <c r="C85" s="1"/>
      <c r="D85" s="9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94"/>
      <c r="B86" s="1"/>
      <c r="C86" s="1"/>
      <c r="D86" s="9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94"/>
      <c r="B87" s="1"/>
      <c r="C87" s="1"/>
      <c r="D87" s="9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94"/>
      <c r="B88" s="1"/>
      <c r="C88" s="1"/>
      <c r="D88" s="9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94"/>
      <c r="B89" s="1"/>
      <c r="C89" s="1"/>
      <c r="D89" s="9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94"/>
      <c r="B90" s="1"/>
      <c r="C90" s="1"/>
      <c r="D90" s="9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94"/>
      <c r="B91" s="1"/>
      <c r="C91" s="1"/>
      <c r="D91" s="9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94"/>
      <c r="B92" s="1"/>
      <c r="C92" s="1"/>
      <c r="D92" s="9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94"/>
      <c r="B93" s="1"/>
      <c r="C93" s="1"/>
      <c r="D93" s="9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94"/>
      <c r="B94" s="1"/>
      <c r="C94" s="1"/>
      <c r="D94" s="9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94"/>
      <c r="B95" s="1"/>
      <c r="C95" s="1"/>
      <c r="D95" s="9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94"/>
      <c r="B96" s="1"/>
      <c r="C96" s="1"/>
      <c r="D96" s="9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94"/>
      <c r="B97" s="1"/>
      <c r="C97" s="1"/>
      <c r="D97" s="9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94"/>
      <c r="B98" s="1"/>
      <c r="C98" s="1"/>
      <c r="D98" s="9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94"/>
      <c r="B99" s="1"/>
      <c r="C99" s="1"/>
      <c r="D99" s="9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94"/>
      <c r="B100" s="1"/>
      <c r="C100" s="1"/>
      <c r="D100" s="9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94"/>
      <c r="B101" s="1"/>
      <c r="C101" s="1"/>
      <c r="D101" s="9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94"/>
      <c r="B102" s="1"/>
      <c r="C102" s="1"/>
      <c r="D102" s="9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94"/>
      <c r="B103" s="1"/>
      <c r="C103" s="1"/>
      <c r="D103" s="9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94"/>
      <c r="B104" s="1"/>
      <c r="C104" s="1"/>
      <c r="D104" s="9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94"/>
      <c r="B105" s="1"/>
      <c r="C105" s="1"/>
      <c r="D105" s="9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94"/>
      <c r="B106" s="1"/>
      <c r="C106" s="1"/>
      <c r="D106" s="9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94"/>
      <c r="B107" s="1"/>
      <c r="C107" s="1"/>
      <c r="D107" s="9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94"/>
      <c r="B108" s="1"/>
      <c r="C108" s="1"/>
      <c r="D108" s="9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94"/>
      <c r="B109" s="1"/>
      <c r="C109" s="1"/>
      <c r="D109" s="9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94"/>
      <c r="B110" s="1"/>
      <c r="C110" s="1"/>
      <c r="D110" s="9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94"/>
      <c r="B111" s="1"/>
      <c r="C111" s="1"/>
      <c r="D111" s="9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94"/>
      <c r="B112" s="1"/>
      <c r="C112" s="1"/>
      <c r="D112" s="9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94"/>
      <c r="B113" s="1"/>
      <c r="C113" s="1"/>
      <c r="D113" s="9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94"/>
      <c r="B114" s="1"/>
      <c r="C114" s="1"/>
      <c r="D114" s="9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94"/>
      <c r="B115" s="1"/>
      <c r="C115" s="1"/>
      <c r="D115" s="9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94"/>
      <c r="B116" s="1"/>
      <c r="C116" s="1"/>
      <c r="D116" s="9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94"/>
      <c r="B117" s="1"/>
      <c r="C117" s="1"/>
      <c r="D117" s="9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94"/>
      <c r="B118" s="1"/>
      <c r="C118" s="1"/>
      <c r="D118" s="9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94"/>
      <c r="B119" s="1"/>
      <c r="C119" s="1"/>
      <c r="D119" s="9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94"/>
      <c r="B120" s="1"/>
      <c r="C120" s="1"/>
      <c r="D120" s="9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94"/>
      <c r="B121" s="1"/>
      <c r="C121" s="1"/>
      <c r="D121" s="9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94"/>
      <c r="B122" s="1"/>
      <c r="C122" s="1"/>
      <c r="D122" s="9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94"/>
      <c r="B123" s="1"/>
      <c r="C123" s="1"/>
      <c r="D123" s="9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94"/>
      <c r="B124" s="1"/>
      <c r="C124" s="1"/>
      <c r="D124" s="9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94"/>
      <c r="B125" s="1"/>
      <c r="C125" s="1"/>
      <c r="D125" s="9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94"/>
      <c r="B126" s="1"/>
      <c r="C126" s="1"/>
      <c r="D126" s="9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94"/>
      <c r="B127" s="1"/>
      <c r="C127" s="1"/>
      <c r="D127" s="9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94"/>
      <c r="B128" s="1"/>
      <c r="C128" s="1"/>
      <c r="D128" s="9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94"/>
      <c r="B129" s="1"/>
      <c r="C129" s="1"/>
      <c r="D129" s="9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94"/>
      <c r="B130" s="1"/>
      <c r="C130" s="1"/>
      <c r="D130" s="9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94"/>
      <c r="B131" s="1"/>
      <c r="C131" s="1"/>
      <c r="D131" s="9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94"/>
      <c r="B132" s="1"/>
      <c r="C132" s="1"/>
      <c r="D132" s="9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94"/>
      <c r="B133" s="1"/>
      <c r="C133" s="1"/>
      <c r="D133" s="9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94"/>
      <c r="B134" s="1"/>
      <c r="C134" s="1"/>
      <c r="D134" s="9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94"/>
      <c r="B135" s="1"/>
      <c r="C135" s="1"/>
      <c r="D135" s="9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94"/>
      <c r="B136" s="1"/>
      <c r="C136" s="1"/>
      <c r="D136" s="9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94"/>
      <c r="B137" s="1"/>
      <c r="C137" s="1"/>
      <c r="D137" s="9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94"/>
      <c r="B138" s="1"/>
      <c r="C138" s="1"/>
      <c r="D138" s="9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94"/>
      <c r="B139" s="1"/>
      <c r="C139" s="1"/>
      <c r="D139" s="9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94"/>
      <c r="B140" s="1"/>
      <c r="C140" s="1"/>
      <c r="D140" s="9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94"/>
      <c r="B141" s="1"/>
      <c r="C141" s="1"/>
      <c r="D141" s="9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94"/>
      <c r="B142" s="1"/>
      <c r="C142" s="1"/>
      <c r="D142" s="9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94"/>
      <c r="B143" s="1"/>
      <c r="C143" s="1"/>
      <c r="D143" s="9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94"/>
      <c r="B144" s="1"/>
      <c r="C144" s="1"/>
      <c r="D144" s="9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94"/>
      <c r="B145" s="1"/>
      <c r="C145" s="1"/>
      <c r="D145" s="9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94"/>
      <c r="B146" s="1"/>
      <c r="C146" s="1"/>
      <c r="D146" s="9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94"/>
      <c r="B147" s="1"/>
      <c r="C147" s="1"/>
      <c r="D147" s="9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94"/>
      <c r="B148" s="1"/>
      <c r="C148" s="1"/>
      <c r="D148" s="9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94"/>
      <c r="B149" s="1"/>
      <c r="C149" s="1"/>
      <c r="D149" s="9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94"/>
      <c r="B150" s="1"/>
      <c r="C150" s="1"/>
      <c r="D150" s="9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94"/>
      <c r="B151" s="1"/>
      <c r="C151" s="1"/>
      <c r="D151" s="9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94"/>
      <c r="B152" s="1"/>
      <c r="C152" s="1"/>
      <c r="D152" s="9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94"/>
      <c r="B153" s="1"/>
      <c r="C153" s="1"/>
      <c r="D153" s="9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94"/>
      <c r="B154" s="1"/>
      <c r="C154" s="1"/>
      <c r="D154" s="9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94"/>
      <c r="B155" s="1"/>
      <c r="C155" s="1"/>
      <c r="D155" s="9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94"/>
      <c r="B156" s="1"/>
      <c r="C156" s="1"/>
      <c r="D156" s="9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94"/>
      <c r="B157" s="1"/>
      <c r="C157" s="1"/>
      <c r="D157" s="9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94"/>
      <c r="B158" s="1"/>
      <c r="C158" s="1"/>
      <c r="D158" s="9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94"/>
      <c r="B159" s="1"/>
      <c r="C159" s="1"/>
      <c r="D159" s="9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94"/>
      <c r="B160" s="1"/>
      <c r="C160" s="1"/>
      <c r="D160" s="9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94"/>
      <c r="B161" s="1"/>
      <c r="C161" s="1"/>
      <c r="D161" s="9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94"/>
      <c r="B162" s="1"/>
      <c r="C162" s="1"/>
      <c r="D162" s="9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94"/>
      <c r="B163" s="1"/>
      <c r="C163" s="1"/>
      <c r="D163" s="9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94"/>
      <c r="B164" s="1"/>
      <c r="C164" s="1"/>
      <c r="D164" s="9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94"/>
      <c r="B165" s="1"/>
      <c r="C165" s="1"/>
      <c r="D165" s="9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94"/>
      <c r="B166" s="1"/>
      <c r="C166" s="1"/>
      <c r="D166" s="9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94"/>
      <c r="B167" s="1"/>
      <c r="C167" s="1"/>
      <c r="D167" s="9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94"/>
      <c r="B168" s="1"/>
      <c r="C168" s="1"/>
      <c r="D168" s="9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94"/>
      <c r="B169" s="1"/>
      <c r="C169" s="1"/>
      <c r="D169" s="9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94"/>
      <c r="B170" s="1"/>
      <c r="C170" s="1"/>
      <c r="D170" s="9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94"/>
      <c r="B171" s="1"/>
      <c r="C171" s="1"/>
      <c r="D171" s="9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94"/>
      <c r="B172" s="1"/>
      <c r="C172" s="1"/>
      <c r="D172" s="9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94"/>
      <c r="B173" s="1"/>
      <c r="C173" s="1"/>
      <c r="D173" s="9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94"/>
      <c r="B174" s="1"/>
      <c r="C174" s="1"/>
      <c r="D174" s="9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94"/>
      <c r="B175" s="1"/>
      <c r="C175" s="1"/>
      <c r="D175" s="9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94"/>
      <c r="B176" s="1"/>
      <c r="C176" s="1"/>
      <c r="D176" s="9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94"/>
      <c r="B177" s="1"/>
      <c r="C177" s="1"/>
      <c r="D177" s="9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94"/>
      <c r="B178" s="1"/>
      <c r="C178" s="1"/>
      <c r="D178" s="9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94"/>
      <c r="B179" s="1"/>
      <c r="C179" s="1"/>
      <c r="D179" s="9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94"/>
      <c r="B180" s="1"/>
      <c r="C180" s="1"/>
      <c r="D180" s="9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94"/>
      <c r="B181" s="1"/>
      <c r="C181" s="1"/>
      <c r="D181" s="9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94"/>
      <c r="B182" s="1"/>
      <c r="C182" s="1"/>
      <c r="D182" s="9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94"/>
      <c r="B183" s="1"/>
      <c r="C183" s="1"/>
      <c r="D183" s="9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94"/>
      <c r="B184" s="1"/>
      <c r="C184" s="1"/>
      <c r="D184" s="9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94"/>
      <c r="B185" s="1"/>
      <c r="C185" s="1"/>
      <c r="D185" s="9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94"/>
      <c r="B186" s="1"/>
      <c r="C186" s="1"/>
      <c r="D186" s="9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94"/>
      <c r="B187" s="1"/>
      <c r="C187" s="1"/>
      <c r="D187" s="9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94"/>
      <c r="B188" s="1"/>
      <c r="C188" s="1"/>
      <c r="D188" s="9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94"/>
      <c r="B189" s="1"/>
      <c r="C189" s="1"/>
      <c r="D189" s="9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94"/>
      <c r="B190" s="1"/>
      <c r="C190" s="1"/>
      <c r="D190" s="9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94"/>
      <c r="B191" s="1"/>
      <c r="C191" s="1"/>
      <c r="D191" s="9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94"/>
      <c r="B192" s="1"/>
      <c r="C192" s="1"/>
      <c r="D192" s="9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94"/>
      <c r="B193" s="1"/>
      <c r="C193" s="1"/>
      <c r="D193" s="9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94"/>
      <c r="B194" s="1"/>
      <c r="C194" s="1"/>
      <c r="D194" s="9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94"/>
      <c r="B195" s="1"/>
      <c r="C195" s="1"/>
      <c r="D195" s="9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94"/>
      <c r="B196" s="1"/>
      <c r="C196" s="1"/>
      <c r="D196" s="9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94"/>
      <c r="B197" s="1"/>
      <c r="C197" s="1"/>
      <c r="D197" s="9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94"/>
      <c r="B198" s="1"/>
      <c r="C198" s="1"/>
      <c r="D198" s="9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94"/>
      <c r="B199" s="1"/>
      <c r="C199" s="1"/>
      <c r="D199" s="9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94"/>
      <c r="B200" s="1"/>
      <c r="C200" s="1"/>
      <c r="D200" s="9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94"/>
      <c r="B201" s="1"/>
      <c r="C201" s="1"/>
      <c r="D201" s="9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94"/>
      <c r="B202" s="1"/>
      <c r="C202" s="1"/>
      <c r="D202" s="9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94"/>
      <c r="B203" s="1"/>
      <c r="C203" s="1"/>
      <c r="D203" s="9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94"/>
      <c r="B204" s="1"/>
      <c r="C204" s="1"/>
      <c r="D204" s="9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94"/>
      <c r="B205" s="1"/>
      <c r="C205" s="1"/>
      <c r="D205" s="9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94"/>
      <c r="B206" s="1"/>
      <c r="C206" s="1"/>
      <c r="D206" s="9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94"/>
      <c r="B207" s="1"/>
      <c r="C207" s="1"/>
      <c r="D207" s="9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94"/>
      <c r="B208" s="1"/>
      <c r="C208" s="1"/>
      <c r="D208" s="9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94"/>
      <c r="B209" s="1"/>
      <c r="C209" s="1"/>
      <c r="D209" s="9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94"/>
      <c r="B210" s="1"/>
      <c r="C210" s="1"/>
      <c r="D210" s="9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94"/>
      <c r="B211" s="1"/>
      <c r="C211" s="1"/>
      <c r="D211" s="9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94"/>
      <c r="B212" s="1"/>
      <c r="C212" s="1"/>
      <c r="D212" s="9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94"/>
      <c r="B213" s="1"/>
      <c r="C213" s="1"/>
      <c r="D213" s="9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94"/>
      <c r="B214" s="1"/>
      <c r="C214" s="1"/>
      <c r="D214" s="9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94"/>
      <c r="B215" s="1"/>
      <c r="C215" s="1"/>
      <c r="D215" s="9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94"/>
      <c r="B216" s="1"/>
      <c r="C216" s="1"/>
      <c r="D216" s="9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94"/>
      <c r="B217" s="1"/>
      <c r="C217" s="1"/>
      <c r="D217" s="9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94"/>
      <c r="B218" s="1"/>
      <c r="C218" s="1"/>
      <c r="D218" s="9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94"/>
      <c r="B219" s="1"/>
      <c r="C219" s="1"/>
      <c r="D219" s="9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94"/>
      <c r="B220" s="1"/>
      <c r="C220" s="1"/>
      <c r="D220" s="9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94"/>
      <c r="B221" s="1"/>
      <c r="C221" s="1"/>
      <c r="D221" s="9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94"/>
      <c r="B222" s="1"/>
      <c r="C222" s="1"/>
      <c r="D222" s="9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94"/>
      <c r="B223" s="1"/>
      <c r="C223" s="1"/>
      <c r="D223" s="9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94"/>
      <c r="B224" s="1"/>
      <c r="C224" s="1"/>
      <c r="D224" s="9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94"/>
      <c r="B225" s="1"/>
      <c r="C225" s="1"/>
      <c r="D225" s="9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94"/>
      <c r="B226" s="1"/>
      <c r="C226" s="1"/>
      <c r="D226" s="9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94"/>
      <c r="B227" s="1"/>
      <c r="C227" s="1"/>
      <c r="D227" s="9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94"/>
      <c r="B228" s="1"/>
      <c r="C228" s="1"/>
      <c r="D228" s="9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94"/>
      <c r="B229" s="1"/>
      <c r="C229" s="1"/>
      <c r="D229" s="9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94"/>
      <c r="B230" s="1"/>
      <c r="C230" s="1"/>
      <c r="D230" s="9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94"/>
      <c r="B231" s="1"/>
      <c r="C231" s="1"/>
      <c r="D231" s="9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94"/>
      <c r="B232" s="1"/>
      <c r="C232" s="1"/>
      <c r="D232" s="9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94"/>
      <c r="B233" s="1"/>
      <c r="C233" s="1"/>
      <c r="D233" s="9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94"/>
      <c r="B234" s="1"/>
      <c r="C234" s="1"/>
      <c r="D234" s="9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94"/>
      <c r="B235" s="1"/>
      <c r="C235" s="1"/>
      <c r="D235" s="9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94"/>
      <c r="B236" s="1"/>
      <c r="C236" s="1"/>
      <c r="D236" s="9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94"/>
      <c r="B237" s="1"/>
      <c r="C237" s="1"/>
      <c r="D237" s="9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94"/>
      <c r="B238" s="1"/>
      <c r="C238" s="1"/>
      <c r="D238" s="9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94"/>
      <c r="B239" s="1"/>
      <c r="C239" s="1"/>
      <c r="D239" s="9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94"/>
      <c r="B240" s="1"/>
      <c r="C240" s="1"/>
      <c r="D240" s="9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94"/>
      <c r="B241" s="1"/>
      <c r="C241" s="1"/>
      <c r="D241" s="9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94"/>
      <c r="B242" s="1"/>
      <c r="C242" s="1"/>
      <c r="D242" s="9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94"/>
      <c r="B243" s="1"/>
      <c r="C243" s="1"/>
      <c r="D243" s="9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94"/>
      <c r="B244" s="1"/>
      <c r="C244" s="1"/>
      <c r="D244" s="9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94"/>
      <c r="B245" s="1"/>
      <c r="C245" s="1"/>
      <c r="D245" s="9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94"/>
      <c r="B246" s="1"/>
      <c r="C246" s="1"/>
      <c r="D246" s="9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94"/>
      <c r="B247" s="1"/>
      <c r="C247" s="1"/>
      <c r="D247" s="9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94"/>
      <c r="B248" s="1"/>
      <c r="C248" s="1"/>
      <c r="D248" s="9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94"/>
      <c r="B249" s="1"/>
      <c r="C249" s="1"/>
      <c r="D249" s="9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94"/>
      <c r="B250" s="1"/>
      <c r="C250" s="1"/>
      <c r="D250" s="9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94"/>
      <c r="B251" s="1"/>
      <c r="C251" s="1"/>
      <c r="D251" s="9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94"/>
      <c r="B252" s="1"/>
      <c r="C252" s="1"/>
      <c r="D252" s="9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94"/>
      <c r="B253" s="1"/>
      <c r="C253" s="1"/>
      <c r="D253" s="9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94"/>
      <c r="B254" s="1"/>
      <c r="C254" s="1"/>
      <c r="D254" s="9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94"/>
      <c r="B255" s="1"/>
      <c r="C255" s="1"/>
      <c r="D255" s="9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94"/>
      <c r="B256" s="1"/>
      <c r="C256" s="1"/>
      <c r="D256" s="9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94"/>
      <c r="B257" s="1"/>
      <c r="C257" s="1"/>
      <c r="D257" s="9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94"/>
      <c r="B258" s="1"/>
      <c r="C258" s="1"/>
      <c r="D258" s="9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94"/>
      <c r="B259" s="1"/>
      <c r="C259" s="1"/>
      <c r="D259" s="9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94"/>
      <c r="B260" s="1"/>
      <c r="C260" s="1"/>
      <c r="D260" s="9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94"/>
      <c r="B261" s="1"/>
      <c r="C261" s="1"/>
      <c r="D261" s="9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94"/>
      <c r="B262" s="1"/>
      <c r="C262" s="1"/>
      <c r="D262" s="9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94"/>
      <c r="B263" s="1"/>
      <c r="C263" s="1"/>
      <c r="D263" s="9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94"/>
      <c r="B264" s="1"/>
      <c r="C264" s="1"/>
      <c r="D264" s="9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94"/>
      <c r="B265" s="1"/>
      <c r="C265" s="1"/>
      <c r="D265" s="9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94"/>
      <c r="B266" s="1"/>
      <c r="C266" s="1"/>
      <c r="D266" s="9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94"/>
      <c r="B267" s="1"/>
      <c r="C267" s="1"/>
      <c r="D267" s="9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94"/>
      <c r="B268" s="1"/>
      <c r="C268" s="1"/>
      <c r="D268" s="9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94"/>
      <c r="B269" s="1"/>
      <c r="C269" s="1"/>
      <c r="D269" s="9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94"/>
      <c r="B270" s="1"/>
      <c r="C270" s="1"/>
      <c r="D270" s="9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94"/>
      <c r="B271" s="1"/>
      <c r="C271" s="1"/>
      <c r="D271" s="9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94"/>
      <c r="B272" s="1"/>
      <c r="C272" s="1"/>
      <c r="D272" s="9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94"/>
      <c r="B273" s="1"/>
      <c r="C273" s="1"/>
      <c r="D273" s="9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94"/>
      <c r="B274" s="1"/>
      <c r="C274" s="1"/>
      <c r="D274" s="9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94"/>
      <c r="B275" s="1"/>
      <c r="C275" s="1"/>
      <c r="D275" s="9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94"/>
      <c r="B276" s="1"/>
      <c r="C276" s="1"/>
      <c r="D276" s="9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94"/>
      <c r="B277" s="1"/>
      <c r="C277" s="1"/>
      <c r="D277" s="9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94"/>
      <c r="B278" s="1"/>
      <c r="C278" s="1"/>
      <c r="D278" s="9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94"/>
      <c r="B279" s="1"/>
      <c r="C279" s="1"/>
      <c r="D279" s="9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94"/>
      <c r="B280" s="1"/>
      <c r="C280" s="1"/>
      <c r="D280" s="9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94"/>
      <c r="B281" s="1"/>
      <c r="C281" s="1"/>
      <c r="D281" s="9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94"/>
      <c r="B282" s="1"/>
      <c r="C282" s="1"/>
      <c r="D282" s="9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94"/>
      <c r="B283" s="1"/>
      <c r="C283" s="1"/>
      <c r="D283" s="9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94"/>
      <c r="B284" s="1"/>
      <c r="C284" s="1"/>
      <c r="D284" s="9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94"/>
      <c r="B285" s="1"/>
      <c r="C285" s="1"/>
      <c r="D285" s="9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94"/>
      <c r="B286" s="1"/>
      <c r="C286" s="1"/>
      <c r="D286" s="9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94"/>
      <c r="B287" s="1"/>
      <c r="C287" s="1"/>
      <c r="D287" s="9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94"/>
      <c r="B288" s="1"/>
      <c r="C288" s="1"/>
      <c r="D288" s="9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94"/>
      <c r="B289" s="1"/>
      <c r="C289" s="1"/>
      <c r="D289" s="9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94"/>
      <c r="B290" s="1"/>
      <c r="C290" s="1"/>
      <c r="D290" s="9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94"/>
      <c r="B291" s="1"/>
      <c r="C291" s="1"/>
      <c r="D291" s="9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94"/>
      <c r="B292" s="1"/>
      <c r="C292" s="1"/>
      <c r="D292" s="9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94"/>
      <c r="B293" s="1"/>
      <c r="C293" s="1"/>
      <c r="D293" s="9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94"/>
      <c r="B294" s="1"/>
      <c r="C294" s="1"/>
      <c r="D294" s="9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94"/>
      <c r="B295" s="1"/>
      <c r="C295" s="1"/>
      <c r="D295" s="9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94"/>
      <c r="B296" s="1"/>
      <c r="C296" s="1"/>
      <c r="D296" s="9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94"/>
      <c r="B297" s="1"/>
      <c r="C297" s="1"/>
      <c r="D297" s="9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94"/>
      <c r="B298" s="1"/>
      <c r="C298" s="1"/>
      <c r="D298" s="9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94"/>
      <c r="B299" s="1"/>
      <c r="C299" s="1"/>
      <c r="D299" s="9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94"/>
      <c r="B300" s="1"/>
      <c r="C300" s="1"/>
      <c r="D300" s="9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94"/>
      <c r="B301" s="1"/>
      <c r="C301" s="1"/>
      <c r="D301" s="9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94"/>
      <c r="B302" s="1"/>
      <c r="C302" s="1"/>
      <c r="D302" s="9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94"/>
      <c r="B303" s="1"/>
      <c r="C303" s="1"/>
      <c r="D303" s="9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94"/>
      <c r="B304" s="1"/>
      <c r="C304" s="1"/>
      <c r="D304" s="9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94"/>
      <c r="B305" s="1"/>
      <c r="C305" s="1"/>
      <c r="D305" s="9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94"/>
      <c r="B306" s="1"/>
      <c r="C306" s="1"/>
      <c r="D306" s="9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94"/>
      <c r="B307" s="1"/>
      <c r="C307" s="1"/>
      <c r="D307" s="9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94"/>
      <c r="B308" s="1"/>
      <c r="C308" s="1"/>
      <c r="D308" s="9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94"/>
      <c r="B309" s="1"/>
      <c r="C309" s="1"/>
      <c r="D309" s="9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94"/>
      <c r="B310" s="1"/>
      <c r="C310" s="1"/>
      <c r="D310" s="9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94"/>
      <c r="B311" s="1"/>
      <c r="C311" s="1"/>
      <c r="D311" s="9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94"/>
      <c r="B312" s="1"/>
      <c r="C312" s="1"/>
      <c r="D312" s="9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94"/>
      <c r="B313" s="1"/>
      <c r="C313" s="1"/>
      <c r="D313" s="9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94"/>
      <c r="B314" s="1"/>
      <c r="C314" s="1"/>
      <c r="D314" s="9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94"/>
      <c r="B315" s="1"/>
      <c r="C315" s="1"/>
      <c r="D315" s="9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94"/>
      <c r="B316" s="1"/>
      <c r="C316" s="1"/>
      <c r="D316" s="9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94"/>
      <c r="B317" s="1"/>
      <c r="C317" s="1"/>
      <c r="D317" s="9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94"/>
      <c r="B318" s="1"/>
      <c r="C318" s="1"/>
      <c r="D318" s="9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94"/>
      <c r="B319" s="1"/>
      <c r="C319" s="1"/>
      <c r="D319" s="9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94"/>
      <c r="B320" s="1"/>
      <c r="C320" s="1"/>
      <c r="D320" s="9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94"/>
      <c r="B321" s="1"/>
      <c r="C321" s="1"/>
      <c r="D321" s="9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94"/>
      <c r="B322" s="1"/>
      <c r="C322" s="1"/>
      <c r="D322" s="9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94"/>
      <c r="B323" s="1"/>
      <c r="C323" s="1"/>
      <c r="D323" s="9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94"/>
      <c r="B324" s="1"/>
      <c r="C324" s="1"/>
      <c r="D324" s="9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94"/>
      <c r="B325" s="1"/>
      <c r="C325" s="1"/>
      <c r="D325" s="9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94"/>
      <c r="B326" s="1"/>
      <c r="C326" s="1"/>
      <c r="D326" s="9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94"/>
      <c r="B327" s="1"/>
      <c r="C327" s="1"/>
      <c r="D327" s="9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94"/>
      <c r="B328" s="1"/>
      <c r="C328" s="1"/>
      <c r="D328" s="9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94"/>
      <c r="B329" s="1"/>
      <c r="C329" s="1"/>
      <c r="D329" s="9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94"/>
      <c r="B330" s="1"/>
      <c r="C330" s="1"/>
      <c r="D330" s="9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94"/>
      <c r="B331" s="1"/>
      <c r="C331" s="1"/>
      <c r="D331" s="9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94"/>
      <c r="B332" s="1"/>
      <c r="C332" s="1"/>
      <c r="D332" s="9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94"/>
      <c r="B333" s="1"/>
      <c r="C333" s="1"/>
      <c r="D333" s="9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94"/>
      <c r="B334" s="1"/>
      <c r="C334" s="1"/>
      <c r="D334" s="9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94"/>
      <c r="B335" s="1"/>
      <c r="C335" s="1"/>
      <c r="D335" s="9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94"/>
      <c r="B336" s="1"/>
      <c r="C336" s="1"/>
      <c r="D336" s="9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94"/>
      <c r="B337" s="1"/>
      <c r="C337" s="1"/>
      <c r="D337" s="9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94"/>
      <c r="B338" s="1"/>
      <c r="C338" s="1"/>
      <c r="D338" s="9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94"/>
      <c r="B339" s="1"/>
      <c r="C339" s="1"/>
      <c r="D339" s="9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94"/>
      <c r="B340" s="1"/>
      <c r="C340" s="1"/>
      <c r="D340" s="9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94"/>
      <c r="B341" s="1"/>
      <c r="C341" s="1"/>
      <c r="D341" s="9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94"/>
      <c r="B342" s="1"/>
      <c r="C342" s="1"/>
      <c r="D342" s="9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94"/>
      <c r="B343" s="1"/>
      <c r="C343" s="1"/>
      <c r="D343" s="9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94"/>
      <c r="B344" s="1"/>
      <c r="C344" s="1"/>
      <c r="D344" s="9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94"/>
      <c r="B345" s="1"/>
      <c r="C345" s="1"/>
      <c r="D345" s="9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94"/>
      <c r="B346" s="1"/>
      <c r="C346" s="1"/>
      <c r="D346" s="9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94"/>
      <c r="B347" s="1"/>
      <c r="C347" s="1"/>
      <c r="D347" s="9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94"/>
      <c r="B348" s="1"/>
      <c r="C348" s="1"/>
      <c r="D348" s="9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94"/>
      <c r="B349" s="1"/>
      <c r="C349" s="1"/>
      <c r="D349" s="9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94"/>
      <c r="B350" s="1"/>
      <c r="C350" s="1"/>
      <c r="D350" s="9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94"/>
      <c r="B351" s="1"/>
      <c r="C351" s="1"/>
      <c r="D351" s="9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94"/>
      <c r="B352" s="1"/>
      <c r="C352" s="1"/>
      <c r="D352" s="9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94"/>
      <c r="B353" s="1"/>
      <c r="C353" s="1"/>
      <c r="D353" s="9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94"/>
      <c r="B354" s="1"/>
      <c r="C354" s="1"/>
      <c r="D354" s="9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94"/>
      <c r="B355" s="1"/>
      <c r="C355" s="1"/>
      <c r="D355" s="9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94"/>
      <c r="B356" s="1"/>
      <c r="C356" s="1"/>
      <c r="D356" s="9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94"/>
      <c r="B357" s="1"/>
      <c r="C357" s="1"/>
      <c r="D357" s="9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94"/>
      <c r="B358" s="1"/>
      <c r="C358" s="1"/>
      <c r="D358" s="9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94"/>
      <c r="B359" s="1"/>
      <c r="C359" s="1"/>
      <c r="D359" s="9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94"/>
      <c r="B360" s="1"/>
      <c r="C360" s="1"/>
      <c r="D360" s="9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94"/>
      <c r="B361" s="1"/>
      <c r="C361" s="1"/>
      <c r="D361" s="9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94"/>
      <c r="B362" s="1"/>
      <c r="C362" s="1"/>
      <c r="D362" s="9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94"/>
      <c r="B363" s="1"/>
      <c r="C363" s="1"/>
      <c r="D363" s="9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94"/>
      <c r="B364" s="1"/>
      <c r="C364" s="1"/>
      <c r="D364" s="9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94"/>
      <c r="B365" s="1"/>
      <c r="C365" s="1"/>
      <c r="D365" s="9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94"/>
      <c r="B366" s="1"/>
      <c r="C366" s="1"/>
      <c r="D366" s="9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94"/>
      <c r="B367" s="1"/>
      <c r="C367" s="1"/>
      <c r="D367" s="9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94"/>
      <c r="B368" s="1"/>
      <c r="C368" s="1"/>
      <c r="D368" s="9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94"/>
      <c r="B369" s="1"/>
      <c r="C369" s="1"/>
      <c r="D369" s="9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94"/>
      <c r="B370" s="1"/>
      <c r="C370" s="1"/>
      <c r="D370" s="9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94"/>
      <c r="B371" s="1"/>
      <c r="C371" s="1"/>
      <c r="D371" s="9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94"/>
      <c r="B372" s="1"/>
      <c r="C372" s="1"/>
      <c r="D372" s="9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94"/>
      <c r="B373" s="1"/>
      <c r="C373" s="1"/>
      <c r="D373" s="9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94"/>
      <c r="B374" s="1"/>
      <c r="C374" s="1"/>
      <c r="D374" s="9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94"/>
      <c r="B375" s="1"/>
      <c r="C375" s="1"/>
      <c r="D375" s="9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94"/>
      <c r="B376" s="1"/>
      <c r="C376" s="1"/>
      <c r="D376" s="9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94"/>
      <c r="B377" s="1"/>
      <c r="C377" s="1"/>
      <c r="D377" s="9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94"/>
      <c r="B378" s="1"/>
      <c r="C378" s="1"/>
      <c r="D378" s="9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94"/>
      <c r="B379" s="1"/>
      <c r="C379" s="1"/>
      <c r="D379" s="9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94"/>
      <c r="B380" s="1"/>
      <c r="C380" s="1"/>
      <c r="D380" s="9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94"/>
      <c r="B381" s="1"/>
      <c r="C381" s="1"/>
      <c r="D381" s="9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94"/>
      <c r="B382" s="1"/>
      <c r="C382" s="1"/>
      <c r="D382" s="9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94"/>
      <c r="B383" s="1"/>
      <c r="C383" s="1"/>
      <c r="D383" s="9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94"/>
      <c r="B384" s="1"/>
      <c r="C384" s="1"/>
      <c r="D384" s="9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94"/>
      <c r="B385" s="1"/>
      <c r="C385" s="1"/>
      <c r="D385" s="9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94"/>
      <c r="B386" s="1"/>
      <c r="C386" s="1"/>
      <c r="D386" s="9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94"/>
      <c r="B387" s="1"/>
      <c r="C387" s="1"/>
      <c r="D387" s="9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94"/>
      <c r="B388" s="1"/>
      <c r="C388" s="1"/>
      <c r="D388" s="9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94"/>
      <c r="B389" s="1"/>
      <c r="C389" s="1"/>
      <c r="D389" s="9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94"/>
      <c r="B390" s="1"/>
      <c r="C390" s="1"/>
      <c r="D390" s="9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94"/>
      <c r="B391" s="1"/>
      <c r="C391" s="1"/>
      <c r="D391" s="9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94"/>
      <c r="B392" s="1"/>
      <c r="C392" s="1"/>
      <c r="D392" s="9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94"/>
      <c r="B393" s="1"/>
      <c r="C393" s="1"/>
      <c r="D393" s="9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94"/>
      <c r="B394" s="1"/>
      <c r="C394" s="1"/>
      <c r="D394" s="9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94"/>
      <c r="B395" s="1"/>
      <c r="C395" s="1"/>
      <c r="D395" s="9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94"/>
      <c r="B396" s="1"/>
      <c r="C396" s="1"/>
      <c r="D396" s="9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94"/>
      <c r="B397" s="1"/>
      <c r="C397" s="1"/>
      <c r="D397" s="9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94"/>
      <c r="B398" s="1"/>
      <c r="C398" s="1"/>
      <c r="D398" s="9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94"/>
      <c r="B399" s="1"/>
      <c r="C399" s="1"/>
      <c r="D399" s="9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94"/>
      <c r="B400" s="1"/>
      <c r="C400" s="1"/>
      <c r="D400" s="9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94"/>
      <c r="B401" s="1"/>
      <c r="C401" s="1"/>
      <c r="D401" s="9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94"/>
      <c r="B402" s="1"/>
      <c r="C402" s="1"/>
      <c r="D402" s="9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94"/>
      <c r="B403" s="1"/>
      <c r="C403" s="1"/>
      <c r="D403" s="9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94"/>
      <c r="B404" s="1"/>
      <c r="C404" s="1"/>
      <c r="D404" s="9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94"/>
      <c r="B405" s="1"/>
      <c r="C405" s="1"/>
      <c r="D405" s="9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94"/>
      <c r="B406" s="1"/>
      <c r="C406" s="1"/>
      <c r="D406" s="9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94"/>
      <c r="B407" s="1"/>
      <c r="C407" s="1"/>
      <c r="D407" s="9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94"/>
      <c r="B408" s="1"/>
      <c r="C408" s="1"/>
      <c r="D408" s="9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94"/>
      <c r="B409" s="1"/>
      <c r="C409" s="1"/>
      <c r="D409" s="9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94"/>
      <c r="B410" s="1"/>
      <c r="C410" s="1"/>
      <c r="D410" s="9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94"/>
      <c r="B411" s="1"/>
      <c r="C411" s="1"/>
      <c r="D411" s="9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94"/>
      <c r="B412" s="1"/>
      <c r="C412" s="1"/>
      <c r="D412" s="9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94"/>
      <c r="B413" s="1"/>
      <c r="C413" s="1"/>
      <c r="D413" s="9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94"/>
      <c r="B414" s="1"/>
      <c r="C414" s="1"/>
      <c r="D414" s="9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94"/>
      <c r="B415" s="1"/>
      <c r="C415" s="1"/>
      <c r="D415" s="9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94"/>
      <c r="B416" s="1"/>
      <c r="C416" s="1"/>
      <c r="D416" s="9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94"/>
      <c r="B417" s="1"/>
      <c r="C417" s="1"/>
      <c r="D417" s="9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94"/>
      <c r="B418" s="1"/>
      <c r="C418" s="1"/>
      <c r="D418" s="9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94"/>
      <c r="B419" s="1"/>
      <c r="C419" s="1"/>
      <c r="D419" s="9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94"/>
      <c r="B420" s="1"/>
      <c r="C420" s="1"/>
      <c r="D420" s="9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94"/>
      <c r="B421" s="1"/>
      <c r="C421" s="1"/>
      <c r="D421" s="9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94"/>
      <c r="B422" s="1"/>
      <c r="C422" s="1"/>
      <c r="D422" s="9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94"/>
      <c r="B423" s="1"/>
      <c r="C423" s="1"/>
      <c r="D423" s="9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94"/>
      <c r="B424" s="1"/>
      <c r="C424" s="1"/>
      <c r="D424" s="9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94"/>
      <c r="B425" s="1"/>
      <c r="C425" s="1"/>
      <c r="D425" s="9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94"/>
      <c r="B426" s="1"/>
      <c r="C426" s="1"/>
      <c r="D426" s="9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94"/>
      <c r="B427" s="1"/>
      <c r="C427" s="1"/>
      <c r="D427" s="9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94"/>
      <c r="B428" s="1"/>
      <c r="C428" s="1"/>
      <c r="D428" s="9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94"/>
      <c r="B429" s="1"/>
      <c r="C429" s="1"/>
      <c r="D429" s="9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94"/>
      <c r="B430" s="1"/>
      <c r="C430" s="1"/>
      <c r="D430" s="9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94"/>
      <c r="B431" s="1"/>
      <c r="C431" s="1"/>
      <c r="D431" s="9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94"/>
      <c r="B432" s="1"/>
      <c r="C432" s="1"/>
      <c r="D432" s="9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94"/>
      <c r="B433" s="1"/>
      <c r="C433" s="1"/>
      <c r="D433" s="9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94"/>
      <c r="B434" s="1"/>
      <c r="C434" s="1"/>
      <c r="D434" s="9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94"/>
      <c r="B435" s="1"/>
      <c r="C435" s="1"/>
      <c r="D435" s="9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94"/>
      <c r="B436" s="1"/>
      <c r="C436" s="1"/>
      <c r="D436" s="9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94"/>
      <c r="B437" s="1"/>
      <c r="C437" s="1"/>
      <c r="D437" s="9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94"/>
      <c r="B438" s="1"/>
      <c r="C438" s="1"/>
      <c r="D438" s="9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94"/>
      <c r="B439" s="1"/>
      <c r="C439" s="1"/>
      <c r="D439" s="9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94"/>
      <c r="B440" s="1"/>
      <c r="C440" s="1"/>
      <c r="D440" s="9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94"/>
      <c r="B441" s="1"/>
      <c r="C441" s="1"/>
      <c r="D441" s="9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94"/>
      <c r="B442" s="1"/>
      <c r="C442" s="1"/>
      <c r="D442" s="9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94"/>
      <c r="B443" s="1"/>
      <c r="C443" s="1"/>
      <c r="D443" s="9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94"/>
      <c r="B444" s="1"/>
      <c r="C444" s="1"/>
      <c r="D444" s="9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94"/>
      <c r="B445" s="1"/>
      <c r="C445" s="1"/>
      <c r="D445" s="9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94"/>
      <c r="B446" s="1"/>
      <c r="C446" s="1"/>
      <c r="D446" s="9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94"/>
      <c r="B447" s="1"/>
      <c r="C447" s="1"/>
      <c r="D447" s="9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94"/>
      <c r="B448" s="1"/>
      <c r="C448" s="1"/>
      <c r="D448" s="9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94"/>
      <c r="B449" s="1"/>
      <c r="C449" s="1"/>
      <c r="D449" s="9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94"/>
      <c r="B450" s="1"/>
      <c r="C450" s="1"/>
      <c r="D450" s="9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94"/>
      <c r="B451" s="1"/>
      <c r="C451" s="1"/>
      <c r="D451" s="9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94"/>
      <c r="B452" s="1"/>
      <c r="C452" s="1"/>
      <c r="D452" s="9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94"/>
      <c r="B453" s="1"/>
      <c r="C453" s="1"/>
      <c r="D453" s="9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94"/>
      <c r="B454" s="1"/>
      <c r="C454" s="1"/>
      <c r="D454" s="9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94"/>
      <c r="B455" s="1"/>
      <c r="C455" s="1"/>
      <c r="D455" s="9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94"/>
      <c r="B456" s="1"/>
      <c r="C456" s="1"/>
      <c r="D456" s="9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94"/>
      <c r="B457" s="1"/>
      <c r="C457" s="1"/>
      <c r="D457" s="9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94"/>
      <c r="B458" s="1"/>
      <c r="C458" s="1"/>
      <c r="D458" s="9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94"/>
      <c r="B459" s="1"/>
      <c r="C459" s="1"/>
      <c r="D459" s="9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94"/>
      <c r="B460" s="1"/>
      <c r="C460" s="1"/>
      <c r="D460" s="9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94"/>
      <c r="B461" s="1"/>
      <c r="C461" s="1"/>
      <c r="D461" s="9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94"/>
      <c r="B462" s="1"/>
      <c r="C462" s="1"/>
      <c r="D462" s="9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94"/>
      <c r="B463" s="1"/>
      <c r="C463" s="1"/>
      <c r="D463" s="9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94"/>
      <c r="B464" s="1"/>
      <c r="C464" s="1"/>
      <c r="D464" s="9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94"/>
      <c r="B465" s="1"/>
      <c r="C465" s="1"/>
      <c r="D465" s="9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94"/>
      <c r="B466" s="1"/>
      <c r="C466" s="1"/>
      <c r="D466" s="9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94"/>
      <c r="B467" s="1"/>
      <c r="C467" s="1"/>
      <c r="D467" s="9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94"/>
      <c r="B468" s="1"/>
      <c r="C468" s="1"/>
      <c r="D468" s="9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94"/>
      <c r="B469" s="1"/>
      <c r="C469" s="1"/>
      <c r="D469" s="9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94"/>
      <c r="B470" s="1"/>
      <c r="C470" s="1"/>
      <c r="D470" s="9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94"/>
      <c r="B471" s="1"/>
      <c r="C471" s="1"/>
      <c r="D471" s="9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94"/>
      <c r="B472" s="1"/>
      <c r="C472" s="1"/>
      <c r="D472" s="9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94"/>
      <c r="B473" s="1"/>
      <c r="C473" s="1"/>
      <c r="D473" s="9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94"/>
      <c r="B474" s="1"/>
      <c r="C474" s="1"/>
      <c r="D474" s="9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94"/>
      <c r="B475" s="1"/>
      <c r="C475" s="1"/>
      <c r="D475" s="9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94"/>
      <c r="B476" s="1"/>
      <c r="C476" s="1"/>
      <c r="D476" s="9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94"/>
      <c r="B477" s="1"/>
      <c r="C477" s="1"/>
      <c r="D477" s="9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94"/>
      <c r="B478" s="1"/>
      <c r="C478" s="1"/>
      <c r="D478" s="9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94"/>
      <c r="B479" s="1"/>
      <c r="C479" s="1"/>
      <c r="D479" s="9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94"/>
      <c r="B480" s="1"/>
      <c r="C480" s="1"/>
      <c r="D480" s="9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94"/>
      <c r="B481" s="1"/>
      <c r="C481" s="1"/>
      <c r="D481" s="9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94"/>
      <c r="B482" s="1"/>
      <c r="C482" s="1"/>
      <c r="D482" s="9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94"/>
      <c r="B483" s="1"/>
      <c r="C483" s="1"/>
      <c r="D483" s="9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94"/>
      <c r="B484" s="1"/>
      <c r="C484" s="1"/>
      <c r="D484" s="9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94"/>
      <c r="B485" s="1"/>
      <c r="C485" s="1"/>
      <c r="D485" s="9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94"/>
      <c r="B486" s="1"/>
      <c r="C486" s="1"/>
      <c r="D486" s="9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94"/>
      <c r="B487" s="1"/>
      <c r="C487" s="1"/>
      <c r="D487" s="9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94"/>
      <c r="B488" s="1"/>
      <c r="C488" s="1"/>
      <c r="D488" s="9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94"/>
      <c r="B489" s="1"/>
      <c r="C489" s="1"/>
      <c r="D489" s="9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94"/>
      <c r="B490" s="1"/>
      <c r="C490" s="1"/>
      <c r="D490" s="9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94"/>
      <c r="B491" s="1"/>
      <c r="C491" s="1"/>
      <c r="D491" s="9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94"/>
      <c r="B492" s="1"/>
      <c r="C492" s="1"/>
      <c r="D492" s="9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94"/>
      <c r="B493" s="1"/>
      <c r="C493" s="1"/>
      <c r="D493" s="9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94"/>
      <c r="B494" s="1"/>
      <c r="C494" s="1"/>
      <c r="D494" s="9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94"/>
      <c r="B495" s="1"/>
      <c r="C495" s="1"/>
      <c r="D495" s="9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94"/>
      <c r="B496" s="1"/>
      <c r="C496" s="1"/>
      <c r="D496" s="9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94"/>
      <c r="B497" s="1"/>
      <c r="C497" s="1"/>
      <c r="D497" s="9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94"/>
      <c r="B498" s="1"/>
      <c r="C498" s="1"/>
      <c r="D498" s="9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94"/>
      <c r="B499" s="1"/>
      <c r="C499" s="1"/>
      <c r="D499" s="9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94"/>
      <c r="B500" s="1"/>
      <c r="C500" s="1"/>
      <c r="D500" s="9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94"/>
      <c r="B501" s="1"/>
      <c r="C501" s="1"/>
      <c r="D501" s="9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94"/>
      <c r="B502" s="1"/>
      <c r="C502" s="1"/>
      <c r="D502" s="9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94"/>
      <c r="B503" s="1"/>
      <c r="C503" s="1"/>
      <c r="D503" s="9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94"/>
      <c r="B504" s="1"/>
      <c r="C504" s="1"/>
      <c r="D504" s="9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94"/>
      <c r="B505" s="1"/>
      <c r="C505" s="1"/>
      <c r="D505" s="9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94"/>
      <c r="B506" s="1"/>
      <c r="C506" s="1"/>
      <c r="D506" s="9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94"/>
      <c r="B507" s="1"/>
      <c r="C507" s="1"/>
      <c r="D507" s="9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94"/>
      <c r="B508" s="1"/>
      <c r="C508" s="1"/>
      <c r="D508" s="9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94"/>
      <c r="B509" s="1"/>
      <c r="C509" s="1"/>
      <c r="D509" s="9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94"/>
      <c r="B510" s="1"/>
      <c r="C510" s="1"/>
      <c r="D510" s="9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94"/>
      <c r="B511" s="1"/>
      <c r="C511" s="1"/>
      <c r="D511" s="9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94"/>
      <c r="B512" s="1"/>
      <c r="C512" s="1"/>
      <c r="D512" s="9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94"/>
      <c r="B513" s="1"/>
      <c r="C513" s="1"/>
      <c r="D513" s="9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94"/>
      <c r="B514" s="1"/>
      <c r="C514" s="1"/>
      <c r="D514" s="9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94"/>
      <c r="B515" s="1"/>
      <c r="C515" s="1"/>
      <c r="D515" s="9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94"/>
      <c r="B516" s="1"/>
      <c r="C516" s="1"/>
      <c r="D516" s="9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94"/>
      <c r="B517" s="1"/>
      <c r="C517" s="1"/>
      <c r="D517" s="9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94"/>
      <c r="B518" s="1"/>
      <c r="C518" s="1"/>
      <c r="D518" s="9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94"/>
      <c r="B519" s="1"/>
      <c r="C519" s="1"/>
      <c r="D519" s="9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94"/>
      <c r="B520" s="1"/>
      <c r="C520" s="1"/>
      <c r="D520" s="9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94"/>
      <c r="B521" s="1"/>
      <c r="C521" s="1"/>
      <c r="D521" s="9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94"/>
      <c r="B522" s="1"/>
      <c r="C522" s="1"/>
      <c r="D522" s="9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94"/>
      <c r="B523" s="1"/>
      <c r="C523" s="1"/>
      <c r="D523" s="9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94"/>
      <c r="B524" s="1"/>
      <c r="C524" s="1"/>
      <c r="D524" s="9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94"/>
      <c r="B525" s="1"/>
      <c r="C525" s="1"/>
      <c r="D525" s="9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94"/>
      <c r="B526" s="1"/>
      <c r="C526" s="1"/>
      <c r="D526" s="9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94"/>
      <c r="B527" s="1"/>
      <c r="C527" s="1"/>
      <c r="D527" s="9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94"/>
      <c r="B528" s="1"/>
      <c r="C528" s="1"/>
      <c r="D528" s="9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94"/>
      <c r="B529" s="1"/>
      <c r="C529" s="1"/>
      <c r="D529" s="9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94"/>
      <c r="B530" s="1"/>
      <c r="C530" s="1"/>
      <c r="D530" s="9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94"/>
      <c r="B531" s="1"/>
      <c r="C531" s="1"/>
      <c r="D531" s="9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94"/>
      <c r="B532" s="1"/>
      <c r="C532" s="1"/>
      <c r="D532" s="9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94"/>
      <c r="B533" s="1"/>
      <c r="C533" s="1"/>
      <c r="D533" s="9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94"/>
      <c r="B534" s="1"/>
      <c r="C534" s="1"/>
      <c r="D534" s="9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94"/>
      <c r="B535" s="1"/>
      <c r="C535" s="1"/>
      <c r="D535" s="9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94"/>
      <c r="B536" s="1"/>
      <c r="C536" s="1"/>
      <c r="D536" s="9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94"/>
      <c r="B537" s="1"/>
      <c r="C537" s="1"/>
      <c r="D537" s="9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94"/>
      <c r="B538" s="1"/>
      <c r="C538" s="1"/>
      <c r="D538" s="9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94"/>
      <c r="B539" s="1"/>
      <c r="C539" s="1"/>
      <c r="D539" s="9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94"/>
      <c r="B540" s="1"/>
      <c r="C540" s="1"/>
      <c r="D540" s="9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94"/>
      <c r="B541" s="1"/>
      <c r="C541" s="1"/>
      <c r="D541" s="9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94"/>
      <c r="B542" s="1"/>
      <c r="C542" s="1"/>
      <c r="D542" s="9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94"/>
      <c r="B543" s="1"/>
      <c r="C543" s="1"/>
      <c r="D543" s="9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94"/>
      <c r="B544" s="1"/>
      <c r="C544" s="1"/>
      <c r="D544" s="9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94"/>
      <c r="B545" s="1"/>
      <c r="C545" s="1"/>
      <c r="D545" s="9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94"/>
      <c r="B546" s="1"/>
      <c r="C546" s="1"/>
      <c r="D546" s="9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94"/>
      <c r="B547" s="1"/>
      <c r="C547" s="1"/>
      <c r="D547" s="9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94"/>
      <c r="B548" s="1"/>
      <c r="C548" s="1"/>
      <c r="D548" s="9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94"/>
      <c r="B549" s="1"/>
      <c r="C549" s="1"/>
      <c r="D549" s="9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94"/>
      <c r="B550" s="1"/>
      <c r="C550" s="1"/>
      <c r="D550" s="9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94"/>
      <c r="B551" s="1"/>
      <c r="C551" s="1"/>
      <c r="D551" s="9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94"/>
      <c r="B552" s="1"/>
      <c r="C552" s="1"/>
      <c r="D552" s="9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94"/>
      <c r="B553" s="1"/>
      <c r="C553" s="1"/>
      <c r="D553" s="9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94"/>
      <c r="B554" s="1"/>
      <c r="C554" s="1"/>
      <c r="D554" s="9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94"/>
      <c r="B555" s="1"/>
      <c r="C555" s="1"/>
      <c r="D555" s="9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94"/>
      <c r="B556" s="1"/>
      <c r="C556" s="1"/>
      <c r="D556" s="9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94"/>
      <c r="B557" s="1"/>
      <c r="C557" s="1"/>
      <c r="D557" s="9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94"/>
      <c r="B558" s="1"/>
      <c r="C558" s="1"/>
      <c r="D558" s="9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94"/>
      <c r="B559" s="1"/>
      <c r="C559" s="1"/>
      <c r="D559" s="9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94"/>
      <c r="B560" s="1"/>
      <c r="C560" s="1"/>
      <c r="D560" s="9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94"/>
      <c r="B561" s="1"/>
      <c r="C561" s="1"/>
      <c r="D561" s="9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94"/>
      <c r="B562" s="1"/>
      <c r="C562" s="1"/>
      <c r="D562" s="9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94"/>
      <c r="B563" s="1"/>
      <c r="C563" s="1"/>
      <c r="D563" s="9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94"/>
      <c r="B564" s="1"/>
      <c r="C564" s="1"/>
      <c r="D564" s="9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94"/>
      <c r="B565" s="1"/>
      <c r="C565" s="1"/>
      <c r="D565" s="9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94"/>
      <c r="B566" s="1"/>
      <c r="C566" s="1"/>
      <c r="D566" s="9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94"/>
      <c r="B567" s="1"/>
      <c r="C567" s="1"/>
      <c r="D567" s="9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94"/>
      <c r="B568" s="1"/>
      <c r="C568" s="1"/>
      <c r="D568" s="9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94"/>
      <c r="B569" s="1"/>
      <c r="C569" s="1"/>
      <c r="D569" s="9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94"/>
      <c r="B570" s="1"/>
      <c r="C570" s="1"/>
      <c r="D570" s="9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94"/>
      <c r="B571" s="1"/>
      <c r="C571" s="1"/>
      <c r="D571" s="9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94"/>
      <c r="B572" s="1"/>
      <c r="C572" s="1"/>
      <c r="D572" s="9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94"/>
      <c r="B573" s="1"/>
      <c r="C573" s="1"/>
      <c r="D573" s="9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94"/>
      <c r="B574" s="1"/>
      <c r="C574" s="1"/>
      <c r="D574" s="9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94"/>
      <c r="B575" s="1"/>
      <c r="C575" s="1"/>
      <c r="D575" s="9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94"/>
      <c r="B576" s="1"/>
      <c r="C576" s="1"/>
      <c r="D576" s="9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94"/>
      <c r="B577" s="1"/>
      <c r="C577" s="1"/>
      <c r="D577" s="9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94"/>
      <c r="B578" s="1"/>
      <c r="C578" s="1"/>
      <c r="D578" s="9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94"/>
      <c r="B579" s="1"/>
      <c r="C579" s="1"/>
      <c r="D579" s="9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94"/>
      <c r="B580" s="1"/>
      <c r="C580" s="1"/>
      <c r="D580" s="9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94"/>
      <c r="B581" s="1"/>
      <c r="C581" s="1"/>
      <c r="D581" s="9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94"/>
      <c r="B582" s="1"/>
      <c r="C582" s="1"/>
      <c r="D582" s="9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94"/>
      <c r="B583" s="1"/>
      <c r="C583" s="1"/>
      <c r="D583" s="9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94"/>
      <c r="B584" s="1"/>
      <c r="C584" s="1"/>
      <c r="D584" s="9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94"/>
      <c r="B585" s="1"/>
      <c r="C585" s="1"/>
      <c r="D585" s="9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94"/>
      <c r="B586" s="1"/>
      <c r="C586" s="1"/>
      <c r="D586" s="9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94"/>
      <c r="B587" s="1"/>
      <c r="C587" s="1"/>
      <c r="D587" s="9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94"/>
      <c r="B588" s="1"/>
      <c r="C588" s="1"/>
      <c r="D588" s="9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94"/>
      <c r="B589" s="1"/>
      <c r="C589" s="1"/>
      <c r="D589" s="9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94"/>
      <c r="B590" s="1"/>
      <c r="C590" s="1"/>
      <c r="D590" s="9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94"/>
      <c r="B591" s="1"/>
      <c r="C591" s="1"/>
      <c r="D591" s="9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94"/>
      <c r="B592" s="1"/>
      <c r="C592" s="1"/>
      <c r="D592" s="9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94"/>
      <c r="B593" s="1"/>
      <c r="C593" s="1"/>
      <c r="D593" s="9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94"/>
      <c r="B594" s="1"/>
      <c r="C594" s="1"/>
      <c r="D594" s="9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94"/>
      <c r="B595" s="1"/>
      <c r="C595" s="1"/>
      <c r="D595" s="9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94"/>
      <c r="B596" s="1"/>
      <c r="C596" s="1"/>
      <c r="D596" s="9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94"/>
      <c r="B597" s="1"/>
      <c r="C597" s="1"/>
      <c r="D597" s="9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94"/>
      <c r="B598" s="1"/>
      <c r="C598" s="1"/>
      <c r="D598" s="9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94"/>
      <c r="B599" s="1"/>
      <c r="C599" s="1"/>
      <c r="D599" s="9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94"/>
      <c r="B600" s="1"/>
      <c r="C600" s="1"/>
      <c r="D600" s="9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94"/>
      <c r="B601" s="1"/>
      <c r="C601" s="1"/>
      <c r="D601" s="9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94"/>
      <c r="B602" s="1"/>
      <c r="C602" s="1"/>
      <c r="D602" s="9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94"/>
      <c r="B603" s="1"/>
      <c r="C603" s="1"/>
      <c r="D603" s="9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94"/>
      <c r="B604" s="1"/>
      <c r="C604" s="1"/>
      <c r="D604" s="9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94"/>
      <c r="B605" s="1"/>
      <c r="C605" s="1"/>
      <c r="D605" s="9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94"/>
      <c r="B606" s="1"/>
      <c r="C606" s="1"/>
      <c r="D606" s="9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94"/>
      <c r="B607" s="1"/>
      <c r="C607" s="1"/>
      <c r="D607" s="9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94"/>
      <c r="B608" s="1"/>
      <c r="C608" s="1"/>
      <c r="D608" s="9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94"/>
      <c r="B609" s="1"/>
      <c r="C609" s="1"/>
      <c r="D609" s="9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94"/>
      <c r="B610" s="1"/>
      <c r="C610" s="1"/>
      <c r="D610" s="9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94"/>
      <c r="B611" s="1"/>
      <c r="C611" s="1"/>
      <c r="D611" s="9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94"/>
      <c r="B612" s="1"/>
      <c r="C612" s="1"/>
      <c r="D612" s="9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94"/>
      <c r="B613" s="1"/>
      <c r="C613" s="1"/>
      <c r="D613" s="9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94"/>
      <c r="B614" s="1"/>
      <c r="C614" s="1"/>
      <c r="D614" s="9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94"/>
      <c r="B615" s="1"/>
      <c r="C615" s="1"/>
      <c r="D615" s="9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94"/>
      <c r="B616" s="1"/>
      <c r="C616" s="1"/>
      <c r="D616" s="9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94"/>
      <c r="B617" s="1"/>
      <c r="C617" s="1"/>
      <c r="D617" s="9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94"/>
      <c r="B618" s="1"/>
      <c r="C618" s="1"/>
      <c r="D618" s="9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94"/>
      <c r="B619" s="1"/>
      <c r="C619" s="1"/>
      <c r="D619" s="9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94"/>
      <c r="B620" s="1"/>
      <c r="C620" s="1"/>
      <c r="D620" s="9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94"/>
      <c r="B621" s="1"/>
      <c r="C621" s="1"/>
      <c r="D621" s="9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94"/>
      <c r="B622" s="1"/>
      <c r="C622" s="1"/>
      <c r="D622" s="9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94"/>
      <c r="B623" s="1"/>
      <c r="C623" s="1"/>
      <c r="D623" s="9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94"/>
      <c r="B624" s="1"/>
      <c r="C624" s="1"/>
      <c r="D624" s="9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94"/>
      <c r="B625" s="1"/>
      <c r="C625" s="1"/>
      <c r="D625" s="9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94"/>
      <c r="B626" s="1"/>
      <c r="C626" s="1"/>
      <c r="D626" s="9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94"/>
      <c r="B627" s="1"/>
      <c r="C627" s="1"/>
      <c r="D627" s="9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94"/>
      <c r="B628" s="1"/>
      <c r="C628" s="1"/>
      <c r="D628" s="9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94"/>
      <c r="B629" s="1"/>
      <c r="C629" s="1"/>
      <c r="D629" s="9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94"/>
      <c r="B630" s="1"/>
      <c r="C630" s="1"/>
      <c r="D630" s="9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94"/>
      <c r="B631" s="1"/>
      <c r="C631" s="1"/>
      <c r="D631" s="9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94"/>
      <c r="B632" s="1"/>
      <c r="C632" s="1"/>
      <c r="D632" s="9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94"/>
      <c r="B633" s="1"/>
      <c r="C633" s="1"/>
      <c r="D633" s="9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94"/>
      <c r="B634" s="1"/>
      <c r="C634" s="1"/>
      <c r="D634" s="9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94"/>
      <c r="B635" s="1"/>
      <c r="C635" s="1"/>
      <c r="D635" s="9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94"/>
      <c r="B636" s="1"/>
      <c r="C636" s="1"/>
      <c r="D636" s="9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94"/>
      <c r="B637" s="1"/>
      <c r="C637" s="1"/>
      <c r="D637" s="9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94"/>
      <c r="B638" s="1"/>
      <c r="C638" s="1"/>
      <c r="D638" s="9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94"/>
      <c r="B639" s="1"/>
      <c r="C639" s="1"/>
      <c r="D639" s="9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94"/>
      <c r="B640" s="1"/>
      <c r="C640" s="1"/>
      <c r="D640" s="9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94"/>
      <c r="B641" s="1"/>
      <c r="C641" s="1"/>
      <c r="D641" s="9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94"/>
      <c r="B642" s="1"/>
      <c r="C642" s="1"/>
      <c r="D642" s="9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94"/>
      <c r="B643" s="1"/>
      <c r="C643" s="1"/>
      <c r="D643" s="9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94"/>
      <c r="B644" s="1"/>
      <c r="C644" s="1"/>
      <c r="D644" s="9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94"/>
      <c r="B645" s="1"/>
      <c r="C645" s="1"/>
      <c r="D645" s="9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94"/>
      <c r="B646" s="1"/>
      <c r="C646" s="1"/>
      <c r="D646" s="9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94"/>
      <c r="B647" s="1"/>
      <c r="C647" s="1"/>
      <c r="D647" s="9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94"/>
      <c r="B648" s="1"/>
      <c r="C648" s="1"/>
      <c r="D648" s="9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94"/>
      <c r="B649" s="1"/>
      <c r="C649" s="1"/>
      <c r="D649" s="9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94"/>
      <c r="B650" s="1"/>
      <c r="C650" s="1"/>
      <c r="D650" s="9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94"/>
      <c r="B651" s="1"/>
      <c r="C651" s="1"/>
      <c r="D651" s="9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94"/>
      <c r="B652" s="1"/>
      <c r="C652" s="1"/>
      <c r="D652" s="9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94"/>
      <c r="B653" s="1"/>
      <c r="C653" s="1"/>
      <c r="D653" s="9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94"/>
      <c r="B654" s="1"/>
      <c r="C654" s="1"/>
      <c r="D654" s="9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94"/>
      <c r="B655" s="1"/>
      <c r="C655" s="1"/>
      <c r="D655" s="9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94"/>
      <c r="B656" s="1"/>
      <c r="C656" s="1"/>
      <c r="D656" s="9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94"/>
      <c r="B657" s="1"/>
      <c r="C657" s="1"/>
      <c r="D657" s="9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94"/>
      <c r="B658" s="1"/>
      <c r="C658" s="1"/>
      <c r="D658" s="9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94"/>
      <c r="B659" s="1"/>
      <c r="C659" s="1"/>
      <c r="D659" s="9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94"/>
      <c r="B660" s="1"/>
      <c r="C660" s="1"/>
      <c r="D660" s="9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94"/>
      <c r="B661" s="1"/>
      <c r="C661" s="1"/>
      <c r="D661" s="9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94"/>
      <c r="B662" s="1"/>
      <c r="C662" s="1"/>
      <c r="D662" s="9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94"/>
      <c r="B663" s="1"/>
      <c r="C663" s="1"/>
      <c r="D663" s="9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94"/>
      <c r="B664" s="1"/>
      <c r="C664" s="1"/>
      <c r="D664" s="9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94"/>
      <c r="B665" s="1"/>
      <c r="C665" s="1"/>
      <c r="D665" s="9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94"/>
      <c r="B666" s="1"/>
      <c r="C666" s="1"/>
      <c r="D666" s="9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94"/>
      <c r="B667" s="1"/>
      <c r="C667" s="1"/>
      <c r="D667" s="9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94"/>
      <c r="B668" s="1"/>
      <c r="C668" s="1"/>
      <c r="D668" s="9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94"/>
      <c r="B669" s="1"/>
      <c r="C669" s="1"/>
      <c r="D669" s="9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94"/>
      <c r="B670" s="1"/>
      <c r="C670" s="1"/>
      <c r="D670" s="9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94"/>
      <c r="B671" s="1"/>
      <c r="C671" s="1"/>
      <c r="D671" s="9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94"/>
      <c r="B672" s="1"/>
      <c r="C672" s="1"/>
      <c r="D672" s="9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94"/>
      <c r="B673" s="1"/>
      <c r="C673" s="1"/>
      <c r="D673" s="9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94"/>
      <c r="B674" s="1"/>
      <c r="C674" s="1"/>
      <c r="D674" s="9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94"/>
      <c r="B675" s="1"/>
      <c r="C675" s="1"/>
      <c r="D675" s="9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94"/>
      <c r="B676" s="1"/>
      <c r="C676" s="1"/>
      <c r="D676" s="9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94"/>
      <c r="B677" s="1"/>
      <c r="C677" s="1"/>
      <c r="D677" s="9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94"/>
      <c r="B678" s="1"/>
      <c r="C678" s="1"/>
      <c r="D678" s="9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94"/>
      <c r="B679" s="1"/>
      <c r="C679" s="1"/>
      <c r="D679" s="9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94"/>
      <c r="B680" s="1"/>
      <c r="C680" s="1"/>
      <c r="D680" s="9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94"/>
      <c r="B681" s="1"/>
      <c r="C681" s="1"/>
      <c r="D681" s="9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94"/>
      <c r="B682" s="1"/>
      <c r="C682" s="1"/>
      <c r="D682" s="9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94"/>
      <c r="B683" s="1"/>
      <c r="C683" s="1"/>
      <c r="D683" s="9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94"/>
      <c r="B684" s="1"/>
      <c r="C684" s="1"/>
      <c r="D684" s="9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94"/>
      <c r="B685" s="1"/>
      <c r="C685" s="1"/>
      <c r="D685" s="9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94"/>
      <c r="B686" s="1"/>
      <c r="C686" s="1"/>
      <c r="D686" s="9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94"/>
      <c r="B687" s="1"/>
      <c r="C687" s="1"/>
      <c r="D687" s="9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94"/>
      <c r="B688" s="1"/>
      <c r="C688" s="1"/>
      <c r="D688" s="9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94"/>
      <c r="B689" s="1"/>
      <c r="C689" s="1"/>
      <c r="D689" s="9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94"/>
      <c r="B690" s="1"/>
      <c r="C690" s="1"/>
      <c r="D690" s="9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94"/>
      <c r="B691" s="1"/>
      <c r="C691" s="1"/>
      <c r="D691" s="9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94"/>
      <c r="B692" s="1"/>
      <c r="C692" s="1"/>
      <c r="D692" s="9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94"/>
      <c r="B693" s="1"/>
      <c r="C693" s="1"/>
      <c r="D693" s="9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94"/>
      <c r="B694" s="1"/>
      <c r="C694" s="1"/>
      <c r="D694" s="9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94"/>
      <c r="B695" s="1"/>
      <c r="C695" s="1"/>
      <c r="D695" s="9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94"/>
      <c r="B696" s="1"/>
      <c r="C696" s="1"/>
      <c r="D696" s="9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94"/>
      <c r="B697" s="1"/>
      <c r="C697" s="1"/>
      <c r="D697" s="9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94"/>
      <c r="B698" s="1"/>
      <c r="C698" s="1"/>
      <c r="D698" s="9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94"/>
      <c r="B699" s="1"/>
      <c r="C699" s="1"/>
      <c r="D699" s="9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94"/>
      <c r="B700" s="1"/>
      <c r="C700" s="1"/>
      <c r="D700" s="9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94"/>
      <c r="B701" s="1"/>
      <c r="C701" s="1"/>
      <c r="D701" s="9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94"/>
      <c r="B702" s="1"/>
      <c r="C702" s="1"/>
      <c r="D702" s="9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94"/>
      <c r="B703" s="1"/>
      <c r="C703" s="1"/>
      <c r="D703" s="9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94"/>
      <c r="B704" s="1"/>
      <c r="C704" s="1"/>
      <c r="D704" s="9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94"/>
      <c r="B705" s="1"/>
      <c r="C705" s="1"/>
      <c r="D705" s="9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94"/>
      <c r="B706" s="1"/>
      <c r="C706" s="1"/>
      <c r="D706" s="9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94"/>
      <c r="B707" s="1"/>
      <c r="C707" s="1"/>
      <c r="D707" s="9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94"/>
      <c r="B708" s="1"/>
      <c r="C708" s="1"/>
      <c r="D708" s="9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94"/>
      <c r="B709" s="1"/>
      <c r="C709" s="1"/>
      <c r="D709" s="9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94"/>
      <c r="B710" s="1"/>
      <c r="C710" s="1"/>
      <c r="D710" s="9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94"/>
      <c r="B711" s="1"/>
      <c r="C711" s="1"/>
      <c r="D711" s="9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94"/>
      <c r="B712" s="1"/>
      <c r="C712" s="1"/>
      <c r="D712" s="9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94"/>
      <c r="B713" s="1"/>
      <c r="C713" s="1"/>
      <c r="D713" s="9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94"/>
      <c r="B714" s="1"/>
      <c r="C714" s="1"/>
      <c r="D714" s="9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94"/>
      <c r="B715" s="1"/>
      <c r="C715" s="1"/>
      <c r="D715" s="9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94"/>
      <c r="B716" s="1"/>
      <c r="C716" s="1"/>
      <c r="D716" s="9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94"/>
      <c r="B717" s="1"/>
      <c r="C717" s="1"/>
      <c r="D717" s="9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94"/>
      <c r="B718" s="1"/>
      <c r="C718" s="1"/>
      <c r="D718" s="9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94"/>
      <c r="B719" s="1"/>
      <c r="C719" s="1"/>
      <c r="D719" s="9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94"/>
      <c r="B720" s="1"/>
      <c r="C720" s="1"/>
      <c r="D720" s="9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94"/>
      <c r="B721" s="1"/>
      <c r="C721" s="1"/>
      <c r="D721" s="9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94"/>
      <c r="B722" s="1"/>
      <c r="C722" s="1"/>
      <c r="D722" s="9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94"/>
      <c r="B723" s="1"/>
      <c r="C723" s="1"/>
      <c r="D723" s="9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94"/>
      <c r="B724" s="1"/>
      <c r="C724" s="1"/>
      <c r="D724" s="9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94"/>
      <c r="B725" s="1"/>
      <c r="C725" s="1"/>
      <c r="D725" s="9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94"/>
      <c r="B726" s="1"/>
      <c r="C726" s="1"/>
      <c r="D726" s="9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94"/>
      <c r="B727" s="1"/>
      <c r="C727" s="1"/>
      <c r="D727" s="9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94"/>
      <c r="B728" s="1"/>
      <c r="C728" s="1"/>
      <c r="D728" s="9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94"/>
      <c r="B729" s="1"/>
      <c r="C729" s="1"/>
      <c r="D729" s="9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94"/>
      <c r="B730" s="1"/>
      <c r="C730" s="1"/>
      <c r="D730" s="9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94"/>
      <c r="B731" s="1"/>
      <c r="C731" s="1"/>
      <c r="D731" s="9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94"/>
      <c r="B732" s="1"/>
      <c r="C732" s="1"/>
      <c r="D732" s="9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94"/>
      <c r="B733" s="1"/>
      <c r="C733" s="1"/>
      <c r="D733" s="9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94"/>
      <c r="B734" s="1"/>
      <c r="C734" s="1"/>
      <c r="D734" s="9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94"/>
      <c r="B735" s="1"/>
      <c r="C735" s="1"/>
      <c r="D735" s="9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94"/>
      <c r="B736" s="1"/>
      <c r="C736" s="1"/>
      <c r="D736" s="9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94"/>
      <c r="B737" s="1"/>
      <c r="C737" s="1"/>
      <c r="D737" s="9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94"/>
      <c r="B738" s="1"/>
      <c r="C738" s="1"/>
      <c r="D738" s="9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94"/>
      <c r="B739" s="1"/>
      <c r="C739" s="1"/>
      <c r="D739" s="9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94"/>
      <c r="B740" s="1"/>
      <c r="C740" s="1"/>
      <c r="D740" s="9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94"/>
      <c r="B741" s="1"/>
      <c r="C741" s="1"/>
      <c r="D741" s="9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94"/>
      <c r="B742" s="1"/>
      <c r="C742" s="1"/>
      <c r="D742" s="9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94"/>
      <c r="B743" s="1"/>
      <c r="C743" s="1"/>
      <c r="D743" s="9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94"/>
      <c r="B744" s="1"/>
      <c r="C744" s="1"/>
      <c r="D744" s="9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94"/>
      <c r="B745" s="1"/>
      <c r="C745" s="1"/>
      <c r="D745" s="9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94"/>
      <c r="B746" s="1"/>
      <c r="C746" s="1"/>
      <c r="D746" s="9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94"/>
      <c r="B747" s="1"/>
      <c r="C747" s="1"/>
      <c r="D747" s="9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94"/>
      <c r="B748" s="1"/>
      <c r="C748" s="1"/>
      <c r="D748" s="9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94"/>
      <c r="B749" s="1"/>
      <c r="C749" s="1"/>
      <c r="D749" s="9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94"/>
      <c r="B750" s="1"/>
      <c r="C750" s="1"/>
      <c r="D750" s="9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94"/>
      <c r="B751" s="1"/>
      <c r="C751" s="1"/>
      <c r="D751" s="9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94"/>
      <c r="B752" s="1"/>
      <c r="C752" s="1"/>
      <c r="D752" s="9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94"/>
      <c r="B753" s="1"/>
      <c r="C753" s="1"/>
      <c r="D753" s="9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94"/>
      <c r="B754" s="1"/>
      <c r="C754" s="1"/>
      <c r="D754" s="9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94"/>
      <c r="B755" s="1"/>
      <c r="C755" s="1"/>
      <c r="D755" s="9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94"/>
      <c r="B756" s="1"/>
      <c r="C756" s="1"/>
      <c r="D756" s="9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94"/>
      <c r="B757" s="1"/>
      <c r="C757" s="1"/>
      <c r="D757" s="9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94"/>
      <c r="B758" s="1"/>
      <c r="C758" s="1"/>
      <c r="D758" s="9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94"/>
      <c r="B759" s="1"/>
      <c r="C759" s="1"/>
      <c r="D759" s="9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94"/>
      <c r="B760" s="1"/>
      <c r="C760" s="1"/>
      <c r="D760" s="9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94"/>
      <c r="B761" s="1"/>
      <c r="C761" s="1"/>
      <c r="D761" s="9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94"/>
      <c r="B762" s="1"/>
      <c r="C762" s="1"/>
      <c r="D762" s="9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94"/>
      <c r="B763" s="1"/>
      <c r="C763" s="1"/>
      <c r="D763" s="9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94"/>
      <c r="B764" s="1"/>
      <c r="C764" s="1"/>
      <c r="D764" s="9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94"/>
      <c r="B765" s="1"/>
      <c r="C765" s="1"/>
      <c r="D765" s="9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94"/>
      <c r="B766" s="1"/>
      <c r="C766" s="1"/>
      <c r="D766" s="9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94"/>
      <c r="B767" s="1"/>
      <c r="C767" s="1"/>
      <c r="D767" s="9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94"/>
      <c r="B768" s="1"/>
      <c r="C768" s="1"/>
      <c r="D768" s="9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94"/>
      <c r="B769" s="1"/>
      <c r="C769" s="1"/>
      <c r="D769" s="9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94"/>
      <c r="B770" s="1"/>
      <c r="C770" s="1"/>
      <c r="D770" s="9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94"/>
      <c r="B771" s="1"/>
      <c r="C771" s="1"/>
      <c r="D771" s="9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94"/>
      <c r="B772" s="1"/>
      <c r="C772" s="1"/>
      <c r="D772" s="9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94"/>
      <c r="B773" s="1"/>
      <c r="C773" s="1"/>
      <c r="D773" s="9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94"/>
      <c r="B774" s="1"/>
      <c r="C774" s="1"/>
      <c r="D774" s="9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94"/>
      <c r="B775" s="1"/>
      <c r="C775" s="1"/>
      <c r="D775" s="9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94"/>
      <c r="B776" s="1"/>
      <c r="C776" s="1"/>
      <c r="D776" s="9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94"/>
      <c r="B777" s="1"/>
      <c r="C777" s="1"/>
      <c r="D777" s="9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94"/>
      <c r="B778" s="1"/>
      <c r="C778" s="1"/>
      <c r="D778" s="9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94"/>
      <c r="B779" s="1"/>
      <c r="C779" s="1"/>
      <c r="D779" s="9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94"/>
      <c r="B780" s="1"/>
      <c r="C780" s="1"/>
      <c r="D780" s="9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94"/>
      <c r="B781" s="1"/>
      <c r="C781" s="1"/>
      <c r="D781" s="9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94"/>
      <c r="B782" s="1"/>
      <c r="C782" s="1"/>
      <c r="D782" s="9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94"/>
      <c r="B783" s="1"/>
      <c r="C783" s="1"/>
      <c r="D783" s="9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94"/>
      <c r="B784" s="1"/>
      <c r="C784" s="1"/>
      <c r="D784" s="9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94"/>
      <c r="B785" s="1"/>
      <c r="C785" s="1"/>
      <c r="D785" s="9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94"/>
      <c r="B786" s="1"/>
      <c r="C786" s="1"/>
      <c r="D786" s="9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94"/>
      <c r="B787" s="1"/>
      <c r="C787" s="1"/>
      <c r="D787" s="9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94"/>
      <c r="B788" s="1"/>
      <c r="C788" s="1"/>
      <c r="D788" s="9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94"/>
      <c r="B789" s="1"/>
      <c r="C789" s="1"/>
      <c r="D789" s="9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94"/>
      <c r="B790" s="1"/>
      <c r="C790" s="1"/>
      <c r="D790" s="9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94"/>
      <c r="B791" s="1"/>
      <c r="C791" s="1"/>
      <c r="D791" s="9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94"/>
      <c r="B792" s="1"/>
      <c r="C792" s="1"/>
      <c r="D792" s="9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94"/>
      <c r="B793" s="1"/>
      <c r="C793" s="1"/>
      <c r="D793" s="9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94"/>
      <c r="B794" s="1"/>
      <c r="C794" s="1"/>
      <c r="D794" s="9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94"/>
      <c r="B795" s="1"/>
      <c r="C795" s="1"/>
      <c r="D795" s="9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94"/>
      <c r="B796" s="1"/>
      <c r="C796" s="1"/>
      <c r="D796" s="9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94"/>
      <c r="B797" s="1"/>
      <c r="C797" s="1"/>
      <c r="D797" s="9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94"/>
      <c r="B798" s="1"/>
      <c r="C798" s="1"/>
      <c r="D798" s="9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94"/>
      <c r="B799" s="1"/>
      <c r="C799" s="1"/>
      <c r="D799" s="9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94"/>
      <c r="B800" s="1"/>
      <c r="C800" s="1"/>
      <c r="D800" s="9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94"/>
      <c r="B801" s="1"/>
      <c r="C801" s="1"/>
      <c r="D801" s="9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94"/>
      <c r="B802" s="1"/>
      <c r="C802" s="1"/>
      <c r="D802" s="9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94"/>
      <c r="B803" s="1"/>
      <c r="C803" s="1"/>
      <c r="D803" s="9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94"/>
      <c r="B804" s="1"/>
      <c r="C804" s="1"/>
      <c r="D804" s="9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94"/>
      <c r="B805" s="1"/>
      <c r="C805" s="1"/>
      <c r="D805" s="9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94"/>
      <c r="B806" s="1"/>
      <c r="C806" s="1"/>
      <c r="D806" s="9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94"/>
      <c r="B807" s="1"/>
      <c r="C807" s="1"/>
      <c r="D807" s="9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94"/>
      <c r="B808" s="1"/>
      <c r="C808" s="1"/>
      <c r="D808" s="9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94"/>
      <c r="B809" s="1"/>
      <c r="C809" s="1"/>
      <c r="D809" s="9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94"/>
      <c r="B810" s="1"/>
      <c r="C810" s="1"/>
      <c r="D810" s="9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94"/>
      <c r="B811" s="1"/>
      <c r="C811" s="1"/>
      <c r="D811" s="9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94"/>
      <c r="B812" s="1"/>
      <c r="C812" s="1"/>
      <c r="D812" s="9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94"/>
      <c r="B813" s="1"/>
      <c r="C813" s="1"/>
      <c r="D813" s="9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94"/>
      <c r="B814" s="1"/>
      <c r="C814" s="1"/>
      <c r="D814" s="9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94"/>
      <c r="B815" s="1"/>
      <c r="C815" s="1"/>
      <c r="D815" s="9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94"/>
      <c r="B816" s="1"/>
      <c r="C816" s="1"/>
      <c r="D816" s="9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94"/>
      <c r="B817" s="1"/>
      <c r="C817" s="1"/>
      <c r="D817" s="9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94"/>
      <c r="B818" s="1"/>
      <c r="C818" s="1"/>
      <c r="D818" s="9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94"/>
      <c r="B819" s="1"/>
      <c r="C819" s="1"/>
      <c r="D819" s="9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94"/>
      <c r="B820" s="1"/>
      <c r="C820" s="1"/>
      <c r="D820" s="9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94"/>
      <c r="B821" s="1"/>
      <c r="C821" s="1"/>
      <c r="D821" s="9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94"/>
      <c r="B822" s="1"/>
      <c r="C822" s="1"/>
      <c r="D822" s="9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94"/>
      <c r="B823" s="1"/>
      <c r="C823" s="1"/>
      <c r="D823" s="9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94"/>
      <c r="B824" s="1"/>
      <c r="C824" s="1"/>
      <c r="D824" s="9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94"/>
      <c r="B825" s="1"/>
      <c r="C825" s="1"/>
      <c r="D825" s="9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94"/>
      <c r="B826" s="1"/>
      <c r="C826" s="1"/>
      <c r="D826" s="9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94"/>
      <c r="B827" s="1"/>
      <c r="C827" s="1"/>
      <c r="D827" s="9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94"/>
      <c r="B828" s="1"/>
      <c r="C828" s="1"/>
      <c r="D828" s="9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94"/>
      <c r="B829" s="1"/>
      <c r="C829" s="1"/>
      <c r="D829" s="9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94"/>
      <c r="B830" s="1"/>
      <c r="C830" s="1"/>
      <c r="D830" s="9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94"/>
      <c r="B831" s="1"/>
      <c r="C831" s="1"/>
      <c r="D831" s="9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94"/>
      <c r="B832" s="1"/>
      <c r="C832" s="1"/>
      <c r="D832" s="9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94"/>
      <c r="B833" s="1"/>
      <c r="C833" s="1"/>
      <c r="D833" s="9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94"/>
      <c r="B834" s="1"/>
      <c r="C834" s="1"/>
      <c r="D834" s="9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94"/>
      <c r="B835" s="1"/>
      <c r="C835" s="1"/>
      <c r="D835" s="9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94"/>
      <c r="B836" s="1"/>
      <c r="C836" s="1"/>
      <c r="D836" s="9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94"/>
      <c r="B837" s="1"/>
      <c r="C837" s="1"/>
      <c r="D837" s="9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94"/>
      <c r="B838" s="1"/>
      <c r="C838" s="1"/>
      <c r="D838" s="9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94"/>
      <c r="B839" s="1"/>
      <c r="C839" s="1"/>
      <c r="D839" s="9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94"/>
      <c r="B840" s="1"/>
      <c r="C840" s="1"/>
      <c r="D840" s="9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94"/>
      <c r="B841" s="1"/>
      <c r="C841" s="1"/>
      <c r="D841" s="9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94"/>
      <c r="B842" s="1"/>
      <c r="C842" s="1"/>
      <c r="D842" s="9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94"/>
      <c r="B843" s="1"/>
      <c r="C843" s="1"/>
      <c r="D843" s="9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94"/>
      <c r="B844" s="1"/>
      <c r="C844" s="1"/>
      <c r="D844" s="9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94"/>
      <c r="B845" s="1"/>
      <c r="C845" s="1"/>
      <c r="D845" s="9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94"/>
      <c r="B846" s="1"/>
      <c r="C846" s="1"/>
      <c r="D846" s="9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94"/>
      <c r="B847" s="1"/>
      <c r="C847" s="1"/>
      <c r="D847" s="9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94"/>
      <c r="B848" s="1"/>
      <c r="C848" s="1"/>
      <c r="D848" s="9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94"/>
      <c r="B849" s="1"/>
      <c r="C849" s="1"/>
      <c r="D849" s="9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94"/>
      <c r="B850" s="1"/>
      <c r="C850" s="1"/>
      <c r="D850" s="9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94"/>
      <c r="B851" s="1"/>
      <c r="C851" s="1"/>
      <c r="D851" s="9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94"/>
      <c r="B852" s="1"/>
      <c r="C852" s="1"/>
      <c r="D852" s="9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94"/>
      <c r="B853" s="1"/>
      <c r="C853" s="1"/>
      <c r="D853" s="9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94"/>
      <c r="B854" s="1"/>
      <c r="C854" s="1"/>
      <c r="D854" s="9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94"/>
      <c r="B855" s="1"/>
      <c r="C855" s="1"/>
      <c r="D855" s="9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94"/>
      <c r="B856" s="1"/>
      <c r="C856" s="1"/>
      <c r="D856" s="9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94"/>
      <c r="B857" s="1"/>
      <c r="C857" s="1"/>
      <c r="D857" s="9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94"/>
      <c r="B858" s="1"/>
      <c r="C858" s="1"/>
      <c r="D858" s="9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94"/>
      <c r="B859" s="1"/>
      <c r="C859" s="1"/>
      <c r="D859" s="9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94"/>
      <c r="B860" s="1"/>
      <c r="C860" s="1"/>
      <c r="D860" s="9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94"/>
      <c r="B861" s="1"/>
      <c r="C861" s="1"/>
      <c r="D861" s="9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94"/>
      <c r="B862" s="1"/>
      <c r="C862" s="1"/>
      <c r="D862" s="9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94"/>
      <c r="B863" s="1"/>
      <c r="C863" s="1"/>
      <c r="D863" s="9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94"/>
      <c r="B864" s="1"/>
      <c r="C864" s="1"/>
      <c r="D864" s="9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94"/>
      <c r="B865" s="1"/>
      <c r="C865" s="1"/>
      <c r="D865" s="9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94"/>
      <c r="B866" s="1"/>
      <c r="C866" s="1"/>
      <c r="D866" s="9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94"/>
      <c r="B867" s="1"/>
      <c r="C867" s="1"/>
      <c r="D867" s="9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94"/>
      <c r="B868" s="1"/>
      <c r="C868" s="1"/>
      <c r="D868" s="9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94"/>
      <c r="B869" s="1"/>
      <c r="C869" s="1"/>
      <c r="D869" s="9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94"/>
      <c r="B870" s="1"/>
      <c r="C870" s="1"/>
      <c r="D870" s="9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94"/>
      <c r="B871" s="1"/>
      <c r="C871" s="1"/>
      <c r="D871" s="9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94"/>
      <c r="B872" s="1"/>
      <c r="C872" s="1"/>
      <c r="D872" s="9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94"/>
      <c r="B873" s="1"/>
      <c r="C873" s="1"/>
      <c r="D873" s="9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94"/>
      <c r="B874" s="1"/>
      <c r="C874" s="1"/>
      <c r="D874" s="9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94"/>
      <c r="B875" s="1"/>
      <c r="C875" s="1"/>
      <c r="D875" s="9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94"/>
      <c r="B876" s="1"/>
      <c r="C876" s="1"/>
      <c r="D876" s="9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94"/>
      <c r="B877" s="1"/>
      <c r="C877" s="1"/>
      <c r="D877" s="9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94"/>
      <c r="B878" s="1"/>
      <c r="C878" s="1"/>
      <c r="D878" s="9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94"/>
      <c r="B879" s="1"/>
      <c r="C879" s="1"/>
      <c r="D879" s="9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94"/>
      <c r="B880" s="1"/>
      <c r="C880" s="1"/>
      <c r="D880" s="9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94"/>
      <c r="B881" s="1"/>
      <c r="C881" s="1"/>
      <c r="D881" s="9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94"/>
      <c r="B882" s="1"/>
      <c r="C882" s="1"/>
      <c r="D882" s="9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94"/>
      <c r="B883" s="1"/>
      <c r="C883" s="1"/>
      <c r="D883" s="9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94"/>
      <c r="B884" s="1"/>
      <c r="C884" s="1"/>
      <c r="D884" s="9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94"/>
      <c r="B885" s="1"/>
      <c r="C885" s="1"/>
      <c r="D885" s="9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94"/>
      <c r="B886" s="1"/>
      <c r="C886" s="1"/>
      <c r="D886" s="9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94"/>
      <c r="B887" s="1"/>
      <c r="C887" s="1"/>
      <c r="D887" s="9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94"/>
      <c r="B888" s="1"/>
      <c r="C888" s="1"/>
      <c r="D888" s="9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94"/>
      <c r="B889" s="1"/>
      <c r="C889" s="1"/>
      <c r="D889" s="9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94"/>
      <c r="B890" s="1"/>
      <c r="C890" s="1"/>
      <c r="D890" s="9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94"/>
      <c r="B891" s="1"/>
      <c r="C891" s="1"/>
      <c r="D891" s="9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94"/>
      <c r="B892" s="1"/>
      <c r="C892" s="1"/>
      <c r="D892" s="9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94"/>
      <c r="B893" s="1"/>
      <c r="C893" s="1"/>
      <c r="D893" s="9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94"/>
      <c r="B894" s="1"/>
      <c r="C894" s="1"/>
      <c r="D894" s="9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94"/>
      <c r="B895" s="1"/>
      <c r="C895" s="1"/>
      <c r="D895" s="9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94"/>
      <c r="B896" s="1"/>
      <c r="C896" s="1"/>
      <c r="D896" s="9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94"/>
      <c r="B897" s="1"/>
      <c r="C897" s="1"/>
      <c r="D897" s="9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94"/>
      <c r="B898" s="1"/>
      <c r="C898" s="1"/>
      <c r="D898" s="9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94"/>
      <c r="B899" s="1"/>
      <c r="C899" s="1"/>
      <c r="D899" s="9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94"/>
      <c r="B900" s="1"/>
      <c r="C900" s="1"/>
      <c r="D900" s="9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94"/>
      <c r="B901" s="1"/>
      <c r="C901" s="1"/>
      <c r="D901" s="9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94"/>
      <c r="B902" s="1"/>
      <c r="C902" s="1"/>
      <c r="D902" s="9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94"/>
      <c r="B903" s="1"/>
      <c r="C903" s="1"/>
      <c r="D903" s="9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94"/>
      <c r="B904" s="1"/>
      <c r="C904" s="1"/>
      <c r="D904" s="9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94"/>
      <c r="B905" s="1"/>
      <c r="C905" s="1"/>
      <c r="D905" s="9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94"/>
      <c r="B906" s="1"/>
      <c r="C906" s="1"/>
      <c r="D906" s="9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94"/>
      <c r="B907" s="1"/>
      <c r="C907" s="1"/>
      <c r="D907" s="9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94"/>
      <c r="B908" s="1"/>
      <c r="C908" s="1"/>
      <c r="D908" s="9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94"/>
      <c r="B909" s="1"/>
      <c r="C909" s="1"/>
      <c r="D909" s="9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94"/>
      <c r="B910" s="1"/>
      <c r="C910" s="1"/>
      <c r="D910" s="9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94"/>
      <c r="B911" s="1"/>
      <c r="C911" s="1"/>
      <c r="D911" s="9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94"/>
      <c r="B912" s="1"/>
      <c r="C912" s="1"/>
      <c r="D912" s="9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94"/>
      <c r="B913" s="1"/>
      <c r="C913" s="1"/>
      <c r="D913" s="9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94"/>
      <c r="B914" s="1"/>
      <c r="C914" s="1"/>
      <c r="D914" s="9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94"/>
      <c r="B915" s="1"/>
      <c r="C915" s="1"/>
      <c r="D915" s="9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94"/>
      <c r="B916" s="1"/>
      <c r="C916" s="1"/>
      <c r="D916" s="9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94"/>
      <c r="B917" s="1"/>
      <c r="C917" s="1"/>
      <c r="D917" s="9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94"/>
      <c r="B918" s="1"/>
      <c r="C918" s="1"/>
      <c r="D918" s="9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94"/>
      <c r="B919" s="1"/>
      <c r="C919" s="1"/>
      <c r="D919" s="9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94"/>
      <c r="B920" s="1"/>
      <c r="C920" s="1"/>
      <c r="D920" s="9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94"/>
      <c r="B921" s="1"/>
      <c r="C921" s="1"/>
      <c r="D921" s="9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94"/>
      <c r="B922" s="1"/>
      <c r="C922" s="1"/>
      <c r="D922" s="9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94"/>
      <c r="B923" s="1"/>
      <c r="C923" s="1"/>
      <c r="D923" s="9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94"/>
      <c r="B924" s="1"/>
      <c r="C924" s="1"/>
      <c r="D924" s="9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94"/>
      <c r="B925" s="1"/>
      <c r="C925" s="1"/>
      <c r="D925" s="9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94"/>
      <c r="B926" s="1"/>
      <c r="C926" s="1"/>
      <c r="D926" s="9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94"/>
      <c r="B927" s="1"/>
      <c r="C927" s="1"/>
      <c r="D927" s="9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94"/>
      <c r="B928" s="1"/>
      <c r="C928" s="1"/>
      <c r="D928" s="9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94"/>
      <c r="B929" s="1"/>
      <c r="C929" s="1"/>
      <c r="D929" s="9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94"/>
      <c r="B930" s="1"/>
      <c r="C930" s="1"/>
      <c r="D930" s="9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94"/>
      <c r="B931" s="1"/>
      <c r="C931" s="1"/>
      <c r="D931" s="9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94"/>
      <c r="B932" s="1"/>
      <c r="C932" s="1"/>
      <c r="D932" s="9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94"/>
      <c r="B933" s="1"/>
      <c r="C933" s="1"/>
      <c r="D933" s="9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94"/>
      <c r="B934" s="1"/>
      <c r="C934" s="1"/>
      <c r="D934" s="9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94"/>
      <c r="B935" s="1"/>
      <c r="C935" s="1"/>
      <c r="D935" s="9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94"/>
      <c r="B936" s="1"/>
      <c r="C936" s="1"/>
      <c r="D936" s="9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94"/>
      <c r="B937" s="1"/>
      <c r="C937" s="1"/>
      <c r="D937" s="9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94"/>
      <c r="B938" s="1"/>
      <c r="C938" s="1"/>
      <c r="D938" s="9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94"/>
      <c r="B939" s="1"/>
      <c r="C939" s="1"/>
      <c r="D939" s="9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94"/>
      <c r="B940" s="1"/>
      <c r="C940" s="1"/>
      <c r="D940" s="9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94"/>
      <c r="B941" s="1"/>
      <c r="C941" s="1"/>
      <c r="D941" s="9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94"/>
      <c r="B942" s="1"/>
      <c r="C942" s="1"/>
      <c r="D942" s="9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94"/>
      <c r="B943" s="1"/>
      <c r="C943" s="1"/>
      <c r="D943" s="9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94"/>
      <c r="B944" s="1"/>
      <c r="C944" s="1"/>
      <c r="D944" s="9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94"/>
      <c r="B945" s="1"/>
      <c r="C945" s="1"/>
      <c r="D945" s="9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94"/>
      <c r="B946" s="1"/>
      <c r="C946" s="1"/>
      <c r="D946" s="9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94"/>
      <c r="B947" s="1"/>
      <c r="C947" s="1"/>
      <c r="D947" s="9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94"/>
      <c r="B948" s="1"/>
      <c r="C948" s="1"/>
      <c r="D948" s="9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94"/>
      <c r="B949" s="1"/>
      <c r="C949" s="1"/>
      <c r="D949" s="9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94"/>
      <c r="B950" s="1"/>
      <c r="C950" s="1"/>
      <c r="D950" s="9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94"/>
      <c r="B951" s="1"/>
      <c r="C951" s="1"/>
      <c r="D951" s="9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94"/>
      <c r="B952" s="1"/>
      <c r="C952" s="1"/>
      <c r="D952" s="9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94"/>
      <c r="B953" s="1"/>
      <c r="C953" s="1"/>
      <c r="D953" s="9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94"/>
      <c r="B954" s="1"/>
      <c r="C954" s="1"/>
      <c r="D954" s="9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94"/>
      <c r="B955" s="1"/>
      <c r="C955" s="1"/>
      <c r="D955" s="9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94"/>
      <c r="B956" s="1"/>
      <c r="C956" s="1"/>
      <c r="D956" s="9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94"/>
      <c r="B957" s="1"/>
      <c r="C957" s="1"/>
      <c r="D957" s="9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94"/>
      <c r="B958" s="1"/>
      <c r="C958" s="1"/>
      <c r="D958" s="9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94"/>
      <c r="B959" s="1"/>
      <c r="C959" s="1"/>
      <c r="D959" s="9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94"/>
      <c r="B960" s="1"/>
      <c r="C960" s="1"/>
      <c r="D960" s="9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94"/>
      <c r="B961" s="1"/>
      <c r="C961" s="1"/>
      <c r="D961" s="9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94"/>
      <c r="B962" s="1"/>
      <c r="C962" s="1"/>
      <c r="D962" s="9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94"/>
      <c r="B963" s="1"/>
      <c r="C963" s="1"/>
      <c r="D963" s="9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94"/>
      <c r="B964" s="1"/>
      <c r="C964" s="1"/>
      <c r="D964" s="9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94"/>
      <c r="B965" s="1"/>
      <c r="C965" s="1"/>
      <c r="D965" s="9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94"/>
      <c r="B966" s="1"/>
      <c r="C966" s="1"/>
      <c r="D966" s="9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94"/>
      <c r="B967" s="1"/>
      <c r="C967" s="1"/>
      <c r="D967" s="9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94"/>
      <c r="B968" s="1"/>
      <c r="C968" s="1"/>
      <c r="D968" s="9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94"/>
      <c r="B969" s="1"/>
      <c r="C969" s="1"/>
      <c r="D969" s="9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94"/>
      <c r="B970" s="1"/>
      <c r="C970" s="1"/>
      <c r="D970" s="9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94"/>
      <c r="B971" s="1"/>
      <c r="C971" s="1"/>
      <c r="D971" s="9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94"/>
      <c r="B972" s="1"/>
      <c r="C972" s="1"/>
      <c r="D972" s="9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94"/>
      <c r="B973" s="1"/>
      <c r="C973" s="1"/>
      <c r="D973" s="9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94"/>
      <c r="B974" s="1"/>
      <c r="C974" s="1"/>
      <c r="D974" s="9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94"/>
      <c r="B975" s="1"/>
      <c r="C975" s="1"/>
      <c r="D975" s="9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94"/>
      <c r="B976" s="1"/>
      <c r="C976" s="1"/>
      <c r="D976" s="9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94"/>
      <c r="B977" s="1"/>
      <c r="C977" s="1"/>
      <c r="D977" s="9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94"/>
      <c r="B978" s="1"/>
      <c r="C978" s="1"/>
      <c r="D978" s="9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94"/>
      <c r="B979" s="1"/>
      <c r="C979" s="1"/>
      <c r="D979" s="9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94"/>
      <c r="B980" s="1"/>
      <c r="C980" s="1"/>
      <c r="D980" s="9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94"/>
      <c r="B981" s="1"/>
      <c r="C981" s="1"/>
      <c r="D981" s="9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94"/>
      <c r="B982" s="1"/>
      <c r="C982" s="1"/>
      <c r="D982" s="9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94"/>
      <c r="B983" s="1"/>
      <c r="C983" s="1"/>
      <c r="D983" s="9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94"/>
      <c r="B984" s="1"/>
      <c r="C984" s="1"/>
      <c r="D984" s="9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94"/>
      <c r="B985" s="1"/>
      <c r="C985" s="1"/>
      <c r="D985" s="9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94"/>
      <c r="B986" s="1"/>
      <c r="C986" s="1"/>
      <c r="D986" s="9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94"/>
      <c r="B987" s="1"/>
      <c r="C987" s="1"/>
      <c r="D987" s="9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94"/>
      <c r="B988" s="1"/>
      <c r="C988" s="1"/>
      <c r="D988" s="9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94"/>
      <c r="B989" s="1"/>
      <c r="C989" s="1"/>
      <c r="D989" s="9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94"/>
      <c r="B990" s="1"/>
      <c r="C990" s="1"/>
      <c r="D990" s="9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94"/>
      <c r="B991" s="1"/>
      <c r="C991" s="1"/>
      <c r="D991" s="9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94"/>
      <c r="B992" s="1"/>
      <c r="C992" s="1"/>
      <c r="D992" s="9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94"/>
      <c r="B993" s="1"/>
      <c r="C993" s="1"/>
      <c r="D993" s="9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94"/>
      <c r="B994" s="1"/>
      <c r="C994" s="1"/>
      <c r="D994" s="9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94"/>
      <c r="B995" s="1"/>
      <c r="C995" s="1"/>
      <c r="D995" s="9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94"/>
      <c r="B996" s="1"/>
      <c r="C996" s="1"/>
      <c r="D996" s="9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94"/>
      <c r="B997" s="1"/>
      <c r="C997" s="1"/>
      <c r="D997" s="9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94"/>
      <c r="B998" s="1"/>
      <c r="C998" s="1"/>
      <c r="D998" s="9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94"/>
      <c r="B999" s="1"/>
      <c r="C999" s="1"/>
      <c r="D999" s="9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94"/>
      <c r="B1000" s="1"/>
      <c r="C1000" s="1"/>
      <c r="D1000" s="9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000"/>
  <sheetViews>
    <sheetView workbookViewId="0">
      <selection activeCell="H20" sqref="H20"/>
    </sheetView>
  </sheetViews>
  <sheetFormatPr defaultColWidth="14.42578125" defaultRowHeight="15" customHeight="1" x14ac:dyDescent="0.25"/>
  <cols>
    <col min="1" max="1" width="4.28515625" customWidth="1"/>
    <col min="2" max="2" width="22.85546875" customWidth="1"/>
    <col min="3" max="3" width="9.140625" customWidth="1"/>
    <col min="4" max="26" width="8.7109375" customWidth="1"/>
  </cols>
  <sheetData>
    <row r="1" spans="1:5" x14ac:dyDescent="0.25">
      <c r="A1" s="314" t="s">
        <v>403</v>
      </c>
      <c r="B1" s="315"/>
      <c r="C1" s="315"/>
    </row>
    <row r="2" spans="1:5" x14ac:dyDescent="0.25">
      <c r="A2" s="136" t="s">
        <v>3</v>
      </c>
      <c r="B2" s="136" t="s">
        <v>6</v>
      </c>
      <c r="C2" s="136" t="s">
        <v>404</v>
      </c>
      <c r="D2" s="136" t="s">
        <v>21</v>
      </c>
      <c r="E2" s="136" t="s">
        <v>134</v>
      </c>
    </row>
    <row r="3" spans="1:5" x14ac:dyDescent="0.25">
      <c r="A3" s="112">
        <v>1</v>
      </c>
      <c r="B3" s="112">
        <v>13</v>
      </c>
      <c r="C3" s="112">
        <v>1</v>
      </c>
      <c r="D3" s="112">
        <v>1</v>
      </c>
      <c r="E3" s="112">
        <v>0</v>
      </c>
    </row>
    <row r="4" spans="1:5" x14ac:dyDescent="0.25">
      <c r="A4" s="112">
        <v>2</v>
      </c>
      <c r="B4" s="112">
        <v>12</v>
      </c>
      <c r="C4" s="112">
        <v>3</v>
      </c>
      <c r="D4" s="112">
        <v>3</v>
      </c>
      <c r="E4" s="112">
        <v>0</v>
      </c>
    </row>
    <row r="5" spans="1:5" x14ac:dyDescent="0.25">
      <c r="A5" s="112">
        <v>3</v>
      </c>
      <c r="B5" s="112">
        <v>10</v>
      </c>
      <c r="C5" s="112">
        <v>11</v>
      </c>
      <c r="D5" s="112">
        <v>11</v>
      </c>
      <c r="E5" s="112">
        <v>0</v>
      </c>
    </row>
    <row r="6" spans="1:5" x14ac:dyDescent="0.25">
      <c r="A6" s="112">
        <v>4</v>
      </c>
      <c r="B6" s="112">
        <v>9</v>
      </c>
      <c r="C6" s="112">
        <v>2</v>
      </c>
      <c r="D6" s="112">
        <v>2</v>
      </c>
      <c r="E6" s="112">
        <v>0</v>
      </c>
    </row>
    <row r="7" spans="1:5" x14ac:dyDescent="0.25">
      <c r="A7" s="112">
        <v>5</v>
      </c>
      <c r="B7" s="112">
        <v>8</v>
      </c>
      <c r="C7" s="112">
        <v>33</v>
      </c>
      <c r="D7" s="112">
        <v>26</v>
      </c>
      <c r="E7" s="112">
        <v>7</v>
      </c>
    </row>
    <row r="8" spans="1:5" x14ac:dyDescent="0.25">
      <c r="A8" s="112">
        <v>6</v>
      </c>
      <c r="B8" s="112">
        <v>7</v>
      </c>
      <c r="C8" s="112">
        <v>29</v>
      </c>
      <c r="D8" s="112">
        <v>10</v>
      </c>
      <c r="E8" s="112">
        <v>18</v>
      </c>
    </row>
    <row r="9" spans="1:5" x14ac:dyDescent="0.25">
      <c r="A9" s="112">
        <v>7</v>
      </c>
      <c r="B9" s="112">
        <v>6</v>
      </c>
      <c r="C9" s="112">
        <v>2</v>
      </c>
      <c r="D9" s="112">
        <v>1</v>
      </c>
      <c r="E9" s="112">
        <v>2</v>
      </c>
    </row>
    <row r="10" spans="1:5" x14ac:dyDescent="0.25">
      <c r="A10" s="112">
        <v>8</v>
      </c>
      <c r="B10" s="112">
        <v>5</v>
      </c>
      <c r="C10" s="112">
        <v>3</v>
      </c>
      <c r="D10" s="112">
        <v>1</v>
      </c>
      <c r="E10" s="112">
        <v>2</v>
      </c>
    </row>
    <row r="11" spans="1:5" x14ac:dyDescent="0.25">
      <c r="A11" s="316" t="s">
        <v>405</v>
      </c>
      <c r="B11" s="317"/>
      <c r="C11" s="112">
        <f>SUM(C3:C10)</f>
        <v>84</v>
      </c>
      <c r="D11" s="112">
        <f t="shared" ref="D11:E11" si="0">SUM(D3:D10)</f>
        <v>55</v>
      </c>
      <c r="E11" s="112">
        <f t="shared" si="0"/>
        <v>29</v>
      </c>
    </row>
    <row r="12" spans="1:5" x14ac:dyDescent="0.25">
      <c r="A12" s="94"/>
      <c r="B12" s="94"/>
      <c r="C12" s="94"/>
    </row>
    <row r="13" spans="1:5" x14ac:dyDescent="0.25">
      <c r="A13" s="318" t="s">
        <v>406</v>
      </c>
      <c r="B13" s="296"/>
      <c r="C13" s="296"/>
    </row>
    <row r="14" spans="1:5" x14ac:dyDescent="0.25">
      <c r="A14" s="112">
        <v>1</v>
      </c>
      <c r="B14" s="137" t="s">
        <v>22</v>
      </c>
      <c r="C14" s="112">
        <v>5</v>
      </c>
    </row>
    <row r="15" spans="1:5" x14ac:dyDescent="0.25">
      <c r="A15" s="112">
        <v>2</v>
      </c>
      <c r="B15" s="137" t="s">
        <v>41</v>
      </c>
      <c r="C15" s="112">
        <v>1</v>
      </c>
    </row>
    <row r="16" spans="1:5" x14ac:dyDescent="0.25">
      <c r="A16" s="112">
        <v>3</v>
      </c>
      <c r="B16" s="137" t="s">
        <v>51</v>
      </c>
      <c r="C16" s="112">
        <v>1</v>
      </c>
    </row>
    <row r="17" spans="1:3" x14ac:dyDescent="0.25">
      <c r="A17" s="112">
        <v>4</v>
      </c>
      <c r="B17" s="137" t="s">
        <v>102</v>
      </c>
      <c r="C17" s="112">
        <v>21</v>
      </c>
    </row>
    <row r="18" spans="1:3" x14ac:dyDescent="0.25">
      <c r="A18" s="112">
        <v>5</v>
      </c>
      <c r="B18" s="137" t="s">
        <v>78</v>
      </c>
      <c r="C18" s="112">
        <v>14</v>
      </c>
    </row>
    <row r="19" spans="1:3" x14ac:dyDescent="0.25">
      <c r="A19" s="112">
        <v>6</v>
      </c>
      <c r="B19" s="137" t="s">
        <v>45</v>
      </c>
      <c r="C19" s="112">
        <v>11</v>
      </c>
    </row>
    <row r="20" spans="1:3" x14ac:dyDescent="0.25">
      <c r="A20" s="112">
        <v>7</v>
      </c>
      <c r="B20" s="137" t="s">
        <v>227</v>
      </c>
      <c r="C20" s="112">
        <v>2</v>
      </c>
    </row>
    <row r="21" spans="1:3" ht="15.75" customHeight="1" x14ac:dyDescent="0.25">
      <c r="A21" s="112">
        <v>8</v>
      </c>
      <c r="B21" s="137" t="s">
        <v>135</v>
      </c>
      <c r="C21" s="112">
        <v>25</v>
      </c>
    </row>
    <row r="22" spans="1:3" ht="15.75" customHeight="1" x14ac:dyDescent="0.25">
      <c r="A22" s="112">
        <v>9</v>
      </c>
      <c r="B22" s="137" t="s">
        <v>255</v>
      </c>
      <c r="C22" s="112">
        <v>2</v>
      </c>
    </row>
    <row r="23" spans="1:3" ht="15.75" customHeight="1" x14ac:dyDescent="0.25">
      <c r="A23" s="112">
        <v>10</v>
      </c>
      <c r="B23" s="137" t="s">
        <v>220</v>
      </c>
      <c r="C23" s="112">
        <v>2</v>
      </c>
    </row>
    <row r="24" spans="1:3" ht="15.75" customHeight="1" x14ac:dyDescent="0.25">
      <c r="A24" s="316" t="s">
        <v>405</v>
      </c>
      <c r="B24" s="317"/>
      <c r="C24" s="112">
        <f>SUM(C14:C23)</f>
        <v>84</v>
      </c>
    </row>
    <row r="25" spans="1:3" ht="15.75" customHeight="1" x14ac:dyDescent="0.25">
      <c r="A25" s="94"/>
      <c r="B25" s="94"/>
      <c r="C25" s="94"/>
    </row>
    <row r="26" spans="1:3" ht="15.75" customHeight="1" x14ac:dyDescent="0.25">
      <c r="A26" s="94"/>
      <c r="B26" s="94"/>
      <c r="C26" s="94"/>
    </row>
    <row r="27" spans="1:3" ht="15.75" customHeight="1" x14ac:dyDescent="0.25">
      <c r="A27" s="94"/>
      <c r="B27" s="94"/>
      <c r="C27" s="94"/>
    </row>
    <row r="28" spans="1:3" ht="15.75" customHeight="1" x14ac:dyDescent="0.25">
      <c r="A28" s="94"/>
      <c r="B28" s="94"/>
      <c r="C28" s="94"/>
    </row>
    <row r="29" spans="1:3" ht="15.75" customHeight="1" x14ac:dyDescent="0.25">
      <c r="A29" s="94"/>
      <c r="B29" s="94"/>
      <c r="C29" s="94"/>
    </row>
    <row r="30" spans="1:3" ht="15.75" customHeight="1" x14ac:dyDescent="0.25">
      <c r="A30" s="94"/>
      <c r="B30" s="94"/>
      <c r="C30" s="94"/>
    </row>
    <row r="31" spans="1:3" ht="15.75" customHeight="1" x14ac:dyDescent="0.25">
      <c r="A31" s="94"/>
      <c r="B31" s="94"/>
      <c r="C31" s="94"/>
    </row>
    <row r="32" spans="1:3" ht="15.75" customHeight="1" x14ac:dyDescent="0.25">
      <c r="A32" s="94"/>
      <c r="B32" s="94"/>
      <c r="C32" s="94"/>
    </row>
    <row r="33" spans="1:3" ht="15.75" customHeight="1" x14ac:dyDescent="0.25">
      <c r="A33" s="94"/>
      <c r="B33" s="94"/>
      <c r="C33" s="94"/>
    </row>
    <row r="34" spans="1:3" ht="15.75" customHeight="1" x14ac:dyDescent="0.25">
      <c r="A34" s="94"/>
      <c r="B34" s="94"/>
      <c r="C34" s="94"/>
    </row>
    <row r="35" spans="1:3" ht="15.75" customHeight="1" x14ac:dyDescent="0.25">
      <c r="A35" s="94"/>
      <c r="B35" s="94"/>
      <c r="C35" s="94"/>
    </row>
    <row r="36" spans="1:3" ht="15.75" customHeight="1" x14ac:dyDescent="0.25">
      <c r="A36" s="94"/>
      <c r="B36" s="94"/>
      <c r="C36" s="94"/>
    </row>
    <row r="37" spans="1:3" ht="15.75" customHeight="1" x14ac:dyDescent="0.25">
      <c r="A37" s="94"/>
      <c r="B37" s="94"/>
      <c r="C37" s="94"/>
    </row>
    <row r="38" spans="1:3" ht="15.75" customHeight="1" x14ac:dyDescent="0.25">
      <c r="A38" s="94"/>
      <c r="B38" s="94"/>
      <c r="C38" s="94"/>
    </row>
    <row r="39" spans="1:3" ht="15.75" customHeight="1" x14ac:dyDescent="0.25">
      <c r="A39" s="94"/>
      <c r="B39" s="94"/>
      <c r="C39" s="94"/>
    </row>
    <row r="40" spans="1:3" ht="15.75" customHeight="1" x14ac:dyDescent="0.25">
      <c r="A40" s="94"/>
      <c r="B40" s="94"/>
      <c r="C40" s="94"/>
    </row>
    <row r="41" spans="1:3" ht="15.75" customHeight="1" x14ac:dyDescent="0.25">
      <c r="A41" s="94"/>
      <c r="B41" s="94"/>
      <c r="C41" s="94"/>
    </row>
    <row r="42" spans="1:3" ht="15.75" customHeight="1" x14ac:dyDescent="0.25">
      <c r="A42" s="94"/>
      <c r="B42" s="94"/>
      <c r="C42" s="94"/>
    </row>
    <row r="43" spans="1:3" ht="15.75" customHeight="1" x14ac:dyDescent="0.25">
      <c r="A43" s="94"/>
      <c r="B43" s="94"/>
      <c r="C43" s="94"/>
    </row>
    <row r="44" spans="1:3" ht="15.75" customHeight="1" x14ac:dyDescent="0.25">
      <c r="A44" s="94"/>
      <c r="B44" s="94"/>
      <c r="C44" s="94"/>
    </row>
    <row r="45" spans="1:3" ht="15.75" customHeight="1" x14ac:dyDescent="0.25">
      <c r="A45" s="94"/>
      <c r="B45" s="94"/>
      <c r="C45" s="94"/>
    </row>
    <row r="46" spans="1:3" ht="15.75" customHeight="1" x14ac:dyDescent="0.25">
      <c r="A46" s="94"/>
      <c r="B46" s="94"/>
      <c r="C46" s="94"/>
    </row>
    <row r="47" spans="1:3" ht="15.75" customHeight="1" x14ac:dyDescent="0.25">
      <c r="A47" s="94"/>
      <c r="B47" s="94"/>
      <c r="C47" s="94"/>
    </row>
    <row r="48" spans="1:3" ht="15.75" customHeight="1" x14ac:dyDescent="0.25">
      <c r="A48" s="94"/>
      <c r="B48" s="94"/>
      <c r="C48" s="94"/>
    </row>
    <row r="49" spans="1:3" ht="15.75" customHeight="1" x14ac:dyDescent="0.25">
      <c r="A49" s="94"/>
      <c r="B49" s="94"/>
      <c r="C49" s="94"/>
    </row>
    <row r="50" spans="1:3" ht="15.75" customHeight="1" x14ac:dyDescent="0.25">
      <c r="A50" s="94"/>
      <c r="B50" s="94"/>
      <c r="C50" s="94"/>
    </row>
    <row r="51" spans="1:3" ht="15.75" customHeight="1" x14ac:dyDescent="0.25">
      <c r="A51" s="94"/>
      <c r="B51" s="94"/>
      <c r="C51" s="94"/>
    </row>
    <row r="52" spans="1:3" ht="15.75" customHeight="1" x14ac:dyDescent="0.25">
      <c r="A52" s="94"/>
      <c r="B52" s="94"/>
      <c r="C52" s="94"/>
    </row>
    <row r="53" spans="1:3" ht="15.75" customHeight="1" x14ac:dyDescent="0.25">
      <c r="A53" s="94"/>
      <c r="B53" s="94"/>
      <c r="C53" s="94"/>
    </row>
    <row r="54" spans="1:3" ht="15.75" customHeight="1" x14ac:dyDescent="0.25">
      <c r="A54" s="94"/>
      <c r="B54" s="94"/>
      <c r="C54" s="94"/>
    </row>
    <row r="55" spans="1:3" ht="15.75" customHeight="1" x14ac:dyDescent="0.25">
      <c r="A55" s="94"/>
      <c r="B55" s="94"/>
      <c r="C55" s="94"/>
    </row>
    <row r="56" spans="1:3" ht="15.75" customHeight="1" x14ac:dyDescent="0.25">
      <c r="A56" s="94"/>
      <c r="B56" s="94"/>
      <c r="C56" s="94"/>
    </row>
    <row r="57" spans="1:3" ht="15.75" customHeight="1" x14ac:dyDescent="0.25">
      <c r="A57" s="94"/>
      <c r="B57" s="94"/>
      <c r="C57" s="94"/>
    </row>
    <row r="58" spans="1:3" ht="15.75" customHeight="1" x14ac:dyDescent="0.25">
      <c r="A58" s="94"/>
      <c r="B58" s="94"/>
      <c r="C58" s="94"/>
    </row>
    <row r="59" spans="1:3" ht="15.75" customHeight="1" x14ac:dyDescent="0.25">
      <c r="A59" s="94"/>
      <c r="B59" s="94"/>
      <c r="C59" s="94"/>
    </row>
    <row r="60" spans="1:3" ht="15.75" customHeight="1" x14ac:dyDescent="0.25">
      <c r="A60" s="94"/>
      <c r="B60" s="94"/>
      <c r="C60" s="94"/>
    </row>
    <row r="61" spans="1:3" ht="15.75" customHeight="1" x14ac:dyDescent="0.25">
      <c r="A61" s="94"/>
      <c r="B61" s="94"/>
      <c r="C61" s="94"/>
    </row>
    <row r="62" spans="1:3" ht="15.75" customHeight="1" x14ac:dyDescent="0.25">
      <c r="A62" s="94"/>
      <c r="B62" s="94"/>
      <c r="C62" s="94"/>
    </row>
    <row r="63" spans="1:3" ht="15.75" customHeight="1" x14ac:dyDescent="0.25">
      <c r="A63" s="94"/>
      <c r="B63" s="94"/>
      <c r="C63" s="94"/>
    </row>
    <row r="64" spans="1:3" ht="15.75" customHeight="1" x14ac:dyDescent="0.25">
      <c r="A64" s="94"/>
      <c r="B64" s="94"/>
      <c r="C64" s="94"/>
    </row>
    <row r="65" spans="1:3" ht="15.75" customHeight="1" x14ac:dyDescent="0.25">
      <c r="A65" s="94"/>
      <c r="B65" s="94"/>
      <c r="C65" s="94"/>
    </row>
    <row r="66" spans="1:3" ht="15.75" customHeight="1" x14ac:dyDescent="0.25">
      <c r="A66" s="94"/>
      <c r="B66" s="94"/>
      <c r="C66" s="94"/>
    </row>
    <row r="67" spans="1:3" ht="15.75" customHeight="1" x14ac:dyDescent="0.25">
      <c r="A67" s="94"/>
      <c r="B67" s="94"/>
      <c r="C67" s="94"/>
    </row>
    <row r="68" spans="1:3" ht="15.75" customHeight="1" x14ac:dyDescent="0.25">
      <c r="A68" s="94"/>
      <c r="B68" s="94"/>
      <c r="C68" s="94"/>
    </row>
    <row r="69" spans="1:3" ht="15.75" customHeight="1" x14ac:dyDescent="0.25">
      <c r="A69" s="94"/>
      <c r="B69" s="94"/>
      <c r="C69" s="94"/>
    </row>
    <row r="70" spans="1:3" ht="15.75" customHeight="1" x14ac:dyDescent="0.25">
      <c r="A70" s="94"/>
      <c r="B70" s="94"/>
      <c r="C70" s="94"/>
    </row>
    <row r="71" spans="1:3" ht="15.75" customHeight="1" x14ac:dyDescent="0.25">
      <c r="A71" s="94"/>
      <c r="B71" s="94"/>
      <c r="C71" s="94"/>
    </row>
    <row r="72" spans="1:3" ht="15.75" customHeight="1" x14ac:dyDescent="0.25">
      <c r="A72" s="94"/>
      <c r="B72" s="94"/>
      <c r="C72" s="94"/>
    </row>
    <row r="73" spans="1:3" ht="15.75" customHeight="1" x14ac:dyDescent="0.25">
      <c r="A73" s="94"/>
      <c r="B73" s="94"/>
      <c r="C73" s="94"/>
    </row>
    <row r="74" spans="1:3" ht="15.75" customHeight="1" x14ac:dyDescent="0.25">
      <c r="A74" s="94"/>
      <c r="B74" s="94"/>
      <c r="C74" s="94"/>
    </row>
    <row r="75" spans="1:3" ht="15.75" customHeight="1" x14ac:dyDescent="0.25">
      <c r="A75" s="94"/>
      <c r="B75" s="94"/>
      <c r="C75" s="94"/>
    </row>
    <row r="76" spans="1:3" ht="15.75" customHeight="1" x14ac:dyDescent="0.25">
      <c r="A76" s="94"/>
      <c r="B76" s="94"/>
      <c r="C76" s="94"/>
    </row>
    <row r="77" spans="1:3" ht="15.75" customHeight="1" x14ac:dyDescent="0.25">
      <c r="A77" s="94"/>
      <c r="B77" s="94"/>
      <c r="C77" s="94"/>
    </row>
    <row r="78" spans="1:3" ht="15.75" customHeight="1" x14ac:dyDescent="0.25">
      <c r="A78" s="94"/>
      <c r="B78" s="94"/>
      <c r="C78" s="94"/>
    </row>
    <row r="79" spans="1:3" ht="15.75" customHeight="1" x14ac:dyDescent="0.25">
      <c r="A79" s="94"/>
      <c r="B79" s="94"/>
      <c r="C79" s="94"/>
    </row>
    <row r="80" spans="1:3" ht="15.75" customHeight="1" x14ac:dyDescent="0.25">
      <c r="A80" s="94"/>
      <c r="B80" s="94"/>
      <c r="C80" s="94"/>
    </row>
    <row r="81" spans="1:3" ht="15.75" customHeight="1" x14ac:dyDescent="0.25">
      <c r="A81" s="94"/>
      <c r="B81" s="94"/>
      <c r="C81" s="94"/>
    </row>
    <row r="82" spans="1:3" ht="15.75" customHeight="1" x14ac:dyDescent="0.25">
      <c r="A82" s="94"/>
      <c r="B82" s="94"/>
      <c r="C82" s="94"/>
    </row>
    <row r="83" spans="1:3" ht="15.75" customHeight="1" x14ac:dyDescent="0.25">
      <c r="A83" s="94"/>
      <c r="B83" s="94"/>
      <c r="C83" s="94"/>
    </row>
    <row r="84" spans="1:3" ht="15.75" customHeight="1" x14ac:dyDescent="0.25">
      <c r="A84" s="94"/>
      <c r="B84" s="94"/>
      <c r="C84" s="94"/>
    </row>
    <row r="85" spans="1:3" ht="15.75" customHeight="1" x14ac:dyDescent="0.25">
      <c r="A85" s="94"/>
      <c r="B85" s="94"/>
      <c r="C85" s="94"/>
    </row>
    <row r="86" spans="1:3" ht="15.75" customHeight="1" x14ac:dyDescent="0.25">
      <c r="A86" s="94"/>
      <c r="B86" s="94"/>
      <c r="C86" s="94"/>
    </row>
    <row r="87" spans="1:3" ht="15.75" customHeight="1" x14ac:dyDescent="0.25">
      <c r="A87" s="94"/>
      <c r="B87" s="94"/>
      <c r="C87" s="94"/>
    </row>
    <row r="88" spans="1:3" ht="15.75" customHeight="1" x14ac:dyDescent="0.25">
      <c r="A88" s="94"/>
      <c r="B88" s="94"/>
      <c r="C88" s="94"/>
    </row>
    <row r="89" spans="1:3" ht="15.75" customHeight="1" x14ac:dyDescent="0.25">
      <c r="A89" s="94"/>
      <c r="B89" s="94"/>
      <c r="C89" s="94"/>
    </row>
    <row r="90" spans="1:3" ht="15.75" customHeight="1" x14ac:dyDescent="0.25">
      <c r="A90" s="94"/>
      <c r="B90" s="94"/>
      <c r="C90" s="94"/>
    </row>
    <row r="91" spans="1:3" ht="15.75" customHeight="1" x14ac:dyDescent="0.25">
      <c r="A91" s="94"/>
      <c r="B91" s="94"/>
      <c r="C91" s="94"/>
    </row>
    <row r="92" spans="1:3" ht="15.75" customHeight="1" x14ac:dyDescent="0.25">
      <c r="A92" s="94"/>
      <c r="B92" s="94"/>
      <c r="C92" s="94"/>
    </row>
    <row r="93" spans="1:3" ht="15.75" customHeight="1" x14ac:dyDescent="0.25">
      <c r="A93" s="94"/>
      <c r="B93" s="94"/>
      <c r="C93" s="94"/>
    </row>
    <row r="94" spans="1:3" ht="15.75" customHeight="1" x14ac:dyDescent="0.25">
      <c r="A94" s="94"/>
      <c r="B94" s="94"/>
      <c r="C94" s="94"/>
    </row>
    <row r="95" spans="1:3" ht="15.75" customHeight="1" x14ac:dyDescent="0.25">
      <c r="A95" s="94"/>
      <c r="B95" s="94"/>
      <c r="C95" s="94"/>
    </row>
    <row r="96" spans="1:3" ht="15.75" customHeight="1" x14ac:dyDescent="0.25">
      <c r="A96" s="94"/>
      <c r="B96" s="94"/>
      <c r="C96" s="94"/>
    </row>
    <row r="97" spans="1:3" ht="15.75" customHeight="1" x14ac:dyDescent="0.25">
      <c r="A97" s="94"/>
      <c r="B97" s="94"/>
      <c r="C97" s="94"/>
    </row>
    <row r="98" spans="1:3" ht="15.75" customHeight="1" x14ac:dyDescent="0.25">
      <c r="A98" s="94"/>
      <c r="B98" s="94"/>
      <c r="C98" s="94"/>
    </row>
    <row r="99" spans="1:3" ht="15.75" customHeight="1" x14ac:dyDescent="0.25">
      <c r="A99" s="94"/>
      <c r="B99" s="94"/>
      <c r="C99" s="94"/>
    </row>
    <row r="100" spans="1:3" ht="15.75" customHeight="1" x14ac:dyDescent="0.25">
      <c r="A100" s="94"/>
      <c r="B100" s="94"/>
      <c r="C100" s="94"/>
    </row>
    <row r="101" spans="1:3" ht="15.75" customHeight="1" x14ac:dyDescent="0.25">
      <c r="A101" s="94"/>
      <c r="B101" s="94"/>
      <c r="C101" s="94"/>
    </row>
    <row r="102" spans="1:3" ht="15.75" customHeight="1" x14ac:dyDescent="0.25">
      <c r="A102" s="94"/>
      <c r="B102" s="94"/>
      <c r="C102" s="94"/>
    </row>
    <row r="103" spans="1:3" ht="15.75" customHeight="1" x14ac:dyDescent="0.25">
      <c r="A103" s="94"/>
      <c r="B103" s="94"/>
      <c r="C103" s="94"/>
    </row>
    <row r="104" spans="1:3" ht="15.75" customHeight="1" x14ac:dyDescent="0.25">
      <c r="A104" s="94"/>
      <c r="B104" s="94"/>
      <c r="C104" s="94"/>
    </row>
    <row r="105" spans="1:3" ht="15.75" customHeight="1" x14ac:dyDescent="0.25">
      <c r="A105" s="94"/>
      <c r="B105" s="94"/>
      <c r="C105" s="94"/>
    </row>
    <row r="106" spans="1:3" ht="15.75" customHeight="1" x14ac:dyDescent="0.25">
      <c r="A106" s="94"/>
      <c r="B106" s="94"/>
      <c r="C106" s="94"/>
    </row>
    <row r="107" spans="1:3" ht="15.75" customHeight="1" x14ac:dyDescent="0.25">
      <c r="A107" s="94"/>
      <c r="B107" s="94"/>
      <c r="C107" s="94"/>
    </row>
    <row r="108" spans="1:3" ht="15.75" customHeight="1" x14ac:dyDescent="0.25">
      <c r="A108" s="94"/>
      <c r="B108" s="94"/>
      <c r="C108" s="94"/>
    </row>
    <row r="109" spans="1:3" ht="15.75" customHeight="1" x14ac:dyDescent="0.25">
      <c r="A109" s="94"/>
      <c r="B109" s="94"/>
      <c r="C109" s="94"/>
    </row>
    <row r="110" spans="1:3" ht="15.75" customHeight="1" x14ac:dyDescent="0.25">
      <c r="A110" s="94"/>
      <c r="B110" s="94"/>
      <c r="C110" s="94"/>
    </row>
    <row r="111" spans="1:3" ht="15.75" customHeight="1" x14ac:dyDescent="0.25">
      <c r="A111" s="94"/>
      <c r="B111" s="94"/>
      <c r="C111" s="94"/>
    </row>
    <row r="112" spans="1:3" ht="15.75" customHeight="1" x14ac:dyDescent="0.25">
      <c r="A112" s="94"/>
      <c r="B112" s="94"/>
      <c r="C112" s="94"/>
    </row>
    <row r="113" spans="1:3" ht="15.75" customHeight="1" x14ac:dyDescent="0.25">
      <c r="A113" s="94"/>
      <c r="B113" s="94"/>
      <c r="C113" s="94"/>
    </row>
    <row r="114" spans="1:3" ht="15.75" customHeight="1" x14ac:dyDescent="0.25">
      <c r="A114" s="94"/>
      <c r="B114" s="94"/>
      <c r="C114" s="94"/>
    </row>
    <row r="115" spans="1:3" ht="15.75" customHeight="1" x14ac:dyDescent="0.25">
      <c r="A115" s="94"/>
      <c r="B115" s="94"/>
      <c r="C115" s="94"/>
    </row>
    <row r="116" spans="1:3" ht="15.75" customHeight="1" x14ac:dyDescent="0.25">
      <c r="A116" s="94"/>
      <c r="B116" s="94"/>
      <c r="C116" s="94"/>
    </row>
    <row r="117" spans="1:3" ht="15.75" customHeight="1" x14ac:dyDescent="0.25">
      <c r="A117" s="94"/>
      <c r="B117" s="94"/>
      <c r="C117" s="94"/>
    </row>
    <row r="118" spans="1:3" ht="15.75" customHeight="1" x14ac:dyDescent="0.25">
      <c r="A118" s="94"/>
      <c r="B118" s="94"/>
      <c r="C118" s="94"/>
    </row>
    <row r="119" spans="1:3" ht="15.75" customHeight="1" x14ac:dyDescent="0.25">
      <c r="A119" s="94"/>
      <c r="B119" s="94"/>
      <c r="C119" s="94"/>
    </row>
    <row r="120" spans="1:3" ht="15.75" customHeight="1" x14ac:dyDescent="0.25">
      <c r="A120" s="94"/>
      <c r="B120" s="94"/>
      <c r="C120" s="94"/>
    </row>
    <row r="121" spans="1:3" ht="15.75" customHeight="1" x14ac:dyDescent="0.25">
      <c r="A121" s="94"/>
      <c r="B121" s="94"/>
      <c r="C121" s="94"/>
    </row>
    <row r="122" spans="1:3" ht="15.75" customHeight="1" x14ac:dyDescent="0.25">
      <c r="A122" s="94"/>
      <c r="B122" s="94"/>
      <c r="C122" s="94"/>
    </row>
    <row r="123" spans="1:3" ht="15.75" customHeight="1" x14ac:dyDescent="0.25">
      <c r="A123" s="94"/>
      <c r="B123" s="94"/>
      <c r="C123" s="94"/>
    </row>
    <row r="124" spans="1:3" ht="15.75" customHeight="1" x14ac:dyDescent="0.25">
      <c r="A124" s="94"/>
      <c r="B124" s="94"/>
      <c r="C124" s="94"/>
    </row>
    <row r="125" spans="1:3" ht="15.75" customHeight="1" x14ac:dyDescent="0.25">
      <c r="A125" s="94"/>
      <c r="B125" s="94"/>
      <c r="C125" s="94"/>
    </row>
    <row r="126" spans="1:3" ht="15.75" customHeight="1" x14ac:dyDescent="0.25">
      <c r="A126" s="94"/>
      <c r="B126" s="94"/>
      <c r="C126" s="94"/>
    </row>
    <row r="127" spans="1:3" ht="15.75" customHeight="1" x14ac:dyDescent="0.25">
      <c r="A127" s="94"/>
      <c r="B127" s="94"/>
      <c r="C127" s="94"/>
    </row>
    <row r="128" spans="1:3" ht="15.75" customHeight="1" x14ac:dyDescent="0.25">
      <c r="A128" s="94"/>
      <c r="B128" s="94"/>
      <c r="C128" s="94"/>
    </row>
    <row r="129" spans="1:3" ht="15.75" customHeight="1" x14ac:dyDescent="0.25">
      <c r="A129" s="94"/>
      <c r="B129" s="94"/>
      <c r="C129" s="94"/>
    </row>
    <row r="130" spans="1:3" ht="15.75" customHeight="1" x14ac:dyDescent="0.25">
      <c r="A130" s="94"/>
      <c r="B130" s="94"/>
      <c r="C130" s="94"/>
    </row>
    <row r="131" spans="1:3" ht="15.75" customHeight="1" x14ac:dyDescent="0.25">
      <c r="A131" s="94"/>
      <c r="B131" s="94"/>
      <c r="C131" s="94"/>
    </row>
    <row r="132" spans="1:3" ht="15.75" customHeight="1" x14ac:dyDescent="0.25">
      <c r="A132" s="94"/>
      <c r="B132" s="94"/>
      <c r="C132" s="94"/>
    </row>
    <row r="133" spans="1:3" ht="15.75" customHeight="1" x14ac:dyDescent="0.25">
      <c r="A133" s="94"/>
      <c r="B133" s="94"/>
      <c r="C133" s="94"/>
    </row>
    <row r="134" spans="1:3" ht="15.75" customHeight="1" x14ac:dyDescent="0.25">
      <c r="A134" s="94"/>
      <c r="B134" s="94"/>
      <c r="C134" s="94"/>
    </row>
    <row r="135" spans="1:3" ht="15.75" customHeight="1" x14ac:dyDescent="0.25">
      <c r="A135" s="94"/>
      <c r="B135" s="94"/>
      <c r="C135" s="94"/>
    </row>
    <row r="136" spans="1:3" ht="15.75" customHeight="1" x14ac:dyDescent="0.25">
      <c r="A136" s="94"/>
      <c r="B136" s="94"/>
      <c r="C136" s="94"/>
    </row>
    <row r="137" spans="1:3" ht="15.75" customHeight="1" x14ac:dyDescent="0.25">
      <c r="A137" s="94"/>
      <c r="B137" s="94"/>
      <c r="C137" s="94"/>
    </row>
    <row r="138" spans="1:3" ht="15.75" customHeight="1" x14ac:dyDescent="0.25">
      <c r="A138" s="94"/>
      <c r="B138" s="94"/>
      <c r="C138" s="94"/>
    </row>
    <row r="139" spans="1:3" ht="15.75" customHeight="1" x14ac:dyDescent="0.25">
      <c r="A139" s="94"/>
      <c r="B139" s="94"/>
      <c r="C139" s="94"/>
    </row>
    <row r="140" spans="1:3" ht="15.75" customHeight="1" x14ac:dyDescent="0.25">
      <c r="A140" s="94"/>
      <c r="B140" s="94"/>
      <c r="C140" s="94"/>
    </row>
    <row r="141" spans="1:3" ht="15.75" customHeight="1" x14ac:dyDescent="0.25">
      <c r="A141" s="94"/>
      <c r="B141" s="94"/>
      <c r="C141" s="94"/>
    </row>
    <row r="142" spans="1:3" ht="15.75" customHeight="1" x14ac:dyDescent="0.25">
      <c r="A142" s="94"/>
      <c r="B142" s="94"/>
      <c r="C142" s="94"/>
    </row>
    <row r="143" spans="1:3" ht="15.75" customHeight="1" x14ac:dyDescent="0.25">
      <c r="A143" s="94"/>
      <c r="B143" s="94"/>
      <c r="C143" s="94"/>
    </row>
    <row r="144" spans="1:3" ht="15.75" customHeight="1" x14ac:dyDescent="0.25">
      <c r="A144" s="94"/>
      <c r="B144" s="94"/>
      <c r="C144" s="94"/>
    </row>
    <row r="145" spans="1:3" ht="15.75" customHeight="1" x14ac:dyDescent="0.25">
      <c r="A145" s="94"/>
      <c r="B145" s="94"/>
      <c r="C145" s="94"/>
    </row>
    <row r="146" spans="1:3" ht="15.75" customHeight="1" x14ac:dyDescent="0.25">
      <c r="A146" s="94"/>
      <c r="B146" s="94"/>
      <c r="C146" s="94"/>
    </row>
    <row r="147" spans="1:3" ht="15.75" customHeight="1" x14ac:dyDescent="0.25">
      <c r="A147" s="94"/>
      <c r="B147" s="94"/>
      <c r="C147" s="94"/>
    </row>
    <row r="148" spans="1:3" ht="15.75" customHeight="1" x14ac:dyDescent="0.25">
      <c r="A148" s="94"/>
      <c r="B148" s="94"/>
      <c r="C148" s="94"/>
    </row>
    <row r="149" spans="1:3" ht="15.75" customHeight="1" x14ac:dyDescent="0.25">
      <c r="A149" s="94"/>
      <c r="B149" s="94"/>
      <c r="C149" s="94"/>
    </row>
    <row r="150" spans="1:3" ht="15.75" customHeight="1" x14ac:dyDescent="0.25">
      <c r="A150" s="94"/>
      <c r="B150" s="94"/>
      <c r="C150" s="94"/>
    </row>
    <row r="151" spans="1:3" ht="15.75" customHeight="1" x14ac:dyDescent="0.25">
      <c r="A151" s="94"/>
      <c r="B151" s="94"/>
      <c r="C151" s="94"/>
    </row>
    <row r="152" spans="1:3" ht="15.75" customHeight="1" x14ac:dyDescent="0.25">
      <c r="A152" s="94"/>
      <c r="B152" s="94"/>
      <c r="C152" s="94"/>
    </row>
    <row r="153" spans="1:3" ht="15.75" customHeight="1" x14ac:dyDescent="0.25">
      <c r="A153" s="94"/>
      <c r="B153" s="94"/>
      <c r="C153" s="94"/>
    </row>
    <row r="154" spans="1:3" ht="15.75" customHeight="1" x14ac:dyDescent="0.25">
      <c r="A154" s="94"/>
      <c r="B154" s="94"/>
      <c r="C154" s="94"/>
    </row>
    <row r="155" spans="1:3" ht="15.75" customHeight="1" x14ac:dyDescent="0.25">
      <c r="A155" s="94"/>
      <c r="B155" s="94"/>
      <c r="C155" s="94"/>
    </row>
    <row r="156" spans="1:3" ht="15.75" customHeight="1" x14ac:dyDescent="0.25">
      <c r="A156" s="94"/>
      <c r="B156" s="94"/>
      <c r="C156" s="94"/>
    </row>
    <row r="157" spans="1:3" ht="15.75" customHeight="1" x14ac:dyDescent="0.25">
      <c r="A157" s="94"/>
      <c r="B157" s="94"/>
      <c r="C157" s="94"/>
    </row>
    <row r="158" spans="1:3" ht="15.75" customHeight="1" x14ac:dyDescent="0.25">
      <c r="A158" s="94"/>
      <c r="B158" s="94"/>
      <c r="C158" s="94"/>
    </row>
    <row r="159" spans="1:3" ht="15.75" customHeight="1" x14ac:dyDescent="0.25">
      <c r="A159" s="94"/>
      <c r="B159" s="94"/>
      <c r="C159" s="94"/>
    </row>
    <row r="160" spans="1:3" ht="15.75" customHeight="1" x14ac:dyDescent="0.25">
      <c r="A160" s="94"/>
      <c r="B160" s="94"/>
      <c r="C160" s="94"/>
    </row>
    <row r="161" spans="1:3" ht="15.75" customHeight="1" x14ac:dyDescent="0.25">
      <c r="A161" s="94"/>
      <c r="B161" s="94"/>
      <c r="C161" s="94"/>
    </row>
    <row r="162" spans="1:3" ht="15.75" customHeight="1" x14ac:dyDescent="0.25">
      <c r="A162" s="94"/>
      <c r="B162" s="94"/>
      <c r="C162" s="94"/>
    </row>
    <row r="163" spans="1:3" ht="15.75" customHeight="1" x14ac:dyDescent="0.25">
      <c r="A163" s="94"/>
      <c r="B163" s="94"/>
      <c r="C163" s="94"/>
    </row>
    <row r="164" spans="1:3" ht="15.75" customHeight="1" x14ac:dyDescent="0.25">
      <c r="A164" s="94"/>
      <c r="B164" s="94"/>
      <c r="C164" s="94"/>
    </row>
    <row r="165" spans="1:3" ht="15.75" customHeight="1" x14ac:dyDescent="0.25">
      <c r="A165" s="94"/>
      <c r="B165" s="94"/>
      <c r="C165" s="94"/>
    </row>
    <row r="166" spans="1:3" ht="15.75" customHeight="1" x14ac:dyDescent="0.25">
      <c r="A166" s="94"/>
      <c r="B166" s="94"/>
      <c r="C166" s="94"/>
    </row>
    <row r="167" spans="1:3" ht="15.75" customHeight="1" x14ac:dyDescent="0.25">
      <c r="A167" s="94"/>
      <c r="B167" s="94"/>
      <c r="C167" s="94"/>
    </row>
    <row r="168" spans="1:3" ht="15.75" customHeight="1" x14ac:dyDescent="0.25">
      <c r="A168" s="94"/>
      <c r="B168" s="94"/>
      <c r="C168" s="94"/>
    </row>
    <row r="169" spans="1:3" ht="15.75" customHeight="1" x14ac:dyDescent="0.25">
      <c r="A169" s="94"/>
      <c r="B169" s="94"/>
      <c r="C169" s="94"/>
    </row>
    <row r="170" spans="1:3" ht="15.75" customHeight="1" x14ac:dyDescent="0.25">
      <c r="A170" s="94"/>
      <c r="B170" s="94"/>
      <c r="C170" s="94"/>
    </row>
    <row r="171" spans="1:3" ht="15.75" customHeight="1" x14ac:dyDescent="0.25">
      <c r="A171" s="94"/>
      <c r="B171" s="94"/>
      <c r="C171" s="94"/>
    </row>
    <row r="172" spans="1:3" ht="15.75" customHeight="1" x14ac:dyDescent="0.25">
      <c r="A172" s="94"/>
      <c r="B172" s="94"/>
      <c r="C172" s="94"/>
    </row>
    <row r="173" spans="1:3" ht="15.75" customHeight="1" x14ac:dyDescent="0.25">
      <c r="A173" s="94"/>
      <c r="B173" s="94"/>
      <c r="C173" s="94"/>
    </row>
    <row r="174" spans="1:3" ht="15.75" customHeight="1" x14ac:dyDescent="0.25">
      <c r="A174" s="94"/>
      <c r="B174" s="94"/>
      <c r="C174" s="94"/>
    </row>
    <row r="175" spans="1:3" ht="15.75" customHeight="1" x14ac:dyDescent="0.25">
      <c r="A175" s="94"/>
      <c r="B175" s="94"/>
      <c r="C175" s="94"/>
    </row>
    <row r="176" spans="1:3" ht="15.75" customHeight="1" x14ac:dyDescent="0.25">
      <c r="A176" s="94"/>
      <c r="B176" s="94"/>
      <c r="C176" s="94"/>
    </row>
    <row r="177" spans="1:3" ht="15.75" customHeight="1" x14ac:dyDescent="0.25">
      <c r="A177" s="94"/>
      <c r="B177" s="94"/>
      <c r="C177" s="94"/>
    </row>
    <row r="178" spans="1:3" ht="15.75" customHeight="1" x14ac:dyDescent="0.25">
      <c r="A178" s="94"/>
      <c r="B178" s="94"/>
      <c r="C178" s="94"/>
    </row>
    <row r="179" spans="1:3" ht="15.75" customHeight="1" x14ac:dyDescent="0.25">
      <c r="A179" s="94"/>
      <c r="B179" s="94"/>
      <c r="C179" s="94"/>
    </row>
    <row r="180" spans="1:3" ht="15.75" customHeight="1" x14ac:dyDescent="0.25">
      <c r="A180" s="94"/>
      <c r="B180" s="94"/>
      <c r="C180" s="94"/>
    </row>
    <row r="181" spans="1:3" ht="15.75" customHeight="1" x14ac:dyDescent="0.25">
      <c r="A181" s="94"/>
      <c r="B181" s="94"/>
      <c r="C181" s="94"/>
    </row>
    <row r="182" spans="1:3" ht="15.75" customHeight="1" x14ac:dyDescent="0.25">
      <c r="A182" s="94"/>
      <c r="B182" s="94"/>
      <c r="C182" s="94"/>
    </row>
    <row r="183" spans="1:3" ht="15.75" customHeight="1" x14ac:dyDescent="0.25">
      <c r="A183" s="94"/>
      <c r="B183" s="94"/>
      <c r="C183" s="94"/>
    </row>
    <row r="184" spans="1:3" ht="15.75" customHeight="1" x14ac:dyDescent="0.25">
      <c r="A184" s="94"/>
      <c r="B184" s="94"/>
      <c r="C184" s="94"/>
    </row>
    <row r="185" spans="1:3" ht="15.75" customHeight="1" x14ac:dyDescent="0.25">
      <c r="A185" s="94"/>
      <c r="B185" s="94"/>
      <c r="C185" s="94"/>
    </row>
    <row r="186" spans="1:3" ht="15.75" customHeight="1" x14ac:dyDescent="0.25">
      <c r="A186" s="94"/>
      <c r="B186" s="94"/>
      <c r="C186" s="94"/>
    </row>
    <row r="187" spans="1:3" ht="15.75" customHeight="1" x14ac:dyDescent="0.25">
      <c r="A187" s="94"/>
      <c r="B187" s="94"/>
      <c r="C187" s="94"/>
    </row>
    <row r="188" spans="1:3" ht="15.75" customHeight="1" x14ac:dyDescent="0.25">
      <c r="A188" s="94"/>
      <c r="B188" s="94"/>
      <c r="C188" s="94"/>
    </row>
    <row r="189" spans="1:3" ht="15.75" customHeight="1" x14ac:dyDescent="0.25">
      <c r="A189" s="94"/>
      <c r="B189" s="94"/>
      <c r="C189" s="94"/>
    </row>
    <row r="190" spans="1:3" ht="15.75" customHeight="1" x14ac:dyDescent="0.25">
      <c r="A190" s="94"/>
      <c r="B190" s="94"/>
      <c r="C190" s="94"/>
    </row>
    <row r="191" spans="1:3" ht="15.75" customHeight="1" x14ac:dyDescent="0.25">
      <c r="A191" s="94"/>
      <c r="B191" s="94"/>
      <c r="C191" s="94"/>
    </row>
    <row r="192" spans="1:3" ht="15.75" customHeight="1" x14ac:dyDescent="0.25">
      <c r="A192" s="94"/>
      <c r="B192" s="94"/>
      <c r="C192" s="94"/>
    </row>
    <row r="193" spans="1:3" ht="15.75" customHeight="1" x14ac:dyDescent="0.25">
      <c r="A193" s="94"/>
      <c r="B193" s="94"/>
      <c r="C193" s="94"/>
    </row>
    <row r="194" spans="1:3" ht="15.75" customHeight="1" x14ac:dyDescent="0.25">
      <c r="A194" s="94"/>
      <c r="B194" s="94"/>
      <c r="C194" s="94"/>
    </row>
    <row r="195" spans="1:3" ht="15.75" customHeight="1" x14ac:dyDescent="0.25">
      <c r="A195" s="94"/>
      <c r="B195" s="94"/>
      <c r="C195" s="94"/>
    </row>
    <row r="196" spans="1:3" ht="15.75" customHeight="1" x14ac:dyDescent="0.25">
      <c r="A196" s="94"/>
      <c r="B196" s="94"/>
      <c r="C196" s="94"/>
    </row>
    <row r="197" spans="1:3" ht="15.75" customHeight="1" x14ac:dyDescent="0.25">
      <c r="A197" s="94"/>
      <c r="B197" s="94"/>
      <c r="C197" s="94"/>
    </row>
    <row r="198" spans="1:3" ht="15.75" customHeight="1" x14ac:dyDescent="0.25">
      <c r="A198" s="94"/>
      <c r="B198" s="94"/>
      <c r="C198" s="94"/>
    </row>
    <row r="199" spans="1:3" ht="15.75" customHeight="1" x14ac:dyDescent="0.25">
      <c r="A199" s="94"/>
      <c r="B199" s="94"/>
      <c r="C199" s="94"/>
    </row>
    <row r="200" spans="1:3" ht="15.75" customHeight="1" x14ac:dyDescent="0.25">
      <c r="A200" s="94"/>
      <c r="B200" s="94"/>
      <c r="C200" s="94"/>
    </row>
    <row r="201" spans="1:3" ht="15.75" customHeight="1" x14ac:dyDescent="0.25">
      <c r="A201" s="94"/>
      <c r="B201" s="94"/>
      <c r="C201" s="94"/>
    </row>
    <row r="202" spans="1:3" ht="15.75" customHeight="1" x14ac:dyDescent="0.25">
      <c r="A202" s="94"/>
      <c r="B202" s="94"/>
      <c r="C202" s="94"/>
    </row>
    <row r="203" spans="1:3" ht="15.75" customHeight="1" x14ac:dyDescent="0.25">
      <c r="A203" s="94"/>
      <c r="B203" s="94"/>
      <c r="C203" s="94"/>
    </row>
    <row r="204" spans="1:3" ht="15.75" customHeight="1" x14ac:dyDescent="0.25">
      <c r="A204" s="94"/>
      <c r="B204" s="94"/>
      <c r="C204" s="94"/>
    </row>
    <row r="205" spans="1:3" ht="15.75" customHeight="1" x14ac:dyDescent="0.25">
      <c r="A205" s="94"/>
      <c r="B205" s="94"/>
      <c r="C205" s="94"/>
    </row>
    <row r="206" spans="1:3" ht="15.75" customHeight="1" x14ac:dyDescent="0.25">
      <c r="A206" s="94"/>
      <c r="B206" s="94"/>
      <c r="C206" s="94"/>
    </row>
    <row r="207" spans="1:3" ht="15.75" customHeight="1" x14ac:dyDescent="0.25">
      <c r="A207" s="94"/>
      <c r="B207" s="94"/>
      <c r="C207" s="94"/>
    </row>
    <row r="208" spans="1:3" ht="15.75" customHeight="1" x14ac:dyDescent="0.25">
      <c r="A208" s="94"/>
      <c r="B208" s="94"/>
      <c r="C208" s="94"/>
    </row>
    <row r="209" spans="1:3" ht="15.75" customHeight="1" x14ac:dyDescent="0.25">
      <c r="A209" s="94"/>
      <c r="B209" s="94"/>
      <c r="C209" s="94"/>
    </row>
    <row r="210" spans="1:3" ht="15.75" customHeight="1" x14ac:dyDescent="0.25">
      <c r="A210" s="94"/>
      <c r="B210" s="94"/>
      <c r="C210" s="94"/>
    </row>
    <row r="211" spans="1:3" ht="15.75" customHeight="1" x14ac:dyDescent="0.25">
      <c r="A211" s="94"/>
      <c r="B211" s="94"/>
      <c r="C211" s="94"/>
    </row>
    <row r="212" spans="1:3" ht="15.75" customHeight="1" x14ac:dyDescent="0.25">
      <c r="A212" s="94"/>
      <c r="B212" s="94"/>
      <c r="C212" s="94"/>
    </row>
    <row r="213" spans="1:3" ht="15.75" customHeight="1" x14ac:dyDescent="0.25">
      <c r="A213" s="94"/>
      <c r="B213" s="94"/>
      <c r="C213" s="94"/>
    </row>
    <row r="214" spans="1:3" ht="15.75" customHeight="1" x14ac:dyDescent="0.25">
      <c r="A214" s="94"/>
      <c r="B214" s="94"/>
      <c r="C214" s="94"/>
    </row>
    <row r="215" spans="1:3" ht="15.75" customHeight="1" x14ac:dyDescent="0.25">
      <c r="A215" s="94"/>
      <c r="B215" s="94"/>
      <c r="C215" s="94"/>
    </row>
    <row r="216" spans="1:3" ht="15.75" customHeight="1" x14ac:dyDescent="0.25">
      <c r="A216" s="94"/>
      <c r="B216" s="94"/>
      <c r="C216" s="94"/>
    </row>
    <row r="217" spans="1:3" ht="15.75" customHeight="1" x14ac:dyDescent="0.25">
      <c r="A217" s="94"/>
      <c r="B217" s="94"/>
      <c r="C217" s="94"/>
    </row>
    <row r="218" spans="1:3" ht="15.75" customHeight="1" x14ac:dyDescent="0.25">
      <c r="A218" s="94"/>
      <c r="B218" s="94"/>
      <c r="C218" s="94"/>
    </row>
    <row r="219" spans="1:3" ht="15.75" customHeight="1" x14ac:dyDescent="0.25">
      <c r="A219" s="94"/>
      <c r="B219" s="94"/>
      <c r="C219" s="94"/>
    </row>
    <row r="220" spans="1:3" ht="15.75" customHeight="1" x14ac:dyDescent="0.25">
      <c r="A220" s="94"/>
      <c r="B220" s="94"/>
      <c r="C220" s="94"/>
    </row>
    <row r="221" spans="1:3" ht="15.75" customHeight="1" x14ac:dyDescent="0.25">
      <c r="A221" s="94"/>
      <c r="B221" s="94"/>
      <c r="C221" s="94"/>
    </row>
    <row r="222" spans="1:3" ht="15.75" customHeight="1" x14ac:dyDescent="0.25">
      <c r="A222" s="94"/>
      <c r="B222" s="94"/>
      <c r="C222" s="94"/>
    </row>
    <row r="223" spans="1:3" ht="15.75" customHeight="1" x14ac:dyDescent="0.25">
      <c r="A223" s="94"/>
      <c r="B223" s="94"/>
      <c r="C223" s="94"/>
    </row>
    <row r="224" spans="1:3" ht="15.75" customHeight="1" x14ac:dyDescent="0.25">
      <c r="A224" s="94"/>
      <c r="B224" s="94"/>
      <c r="C224" s="94"/>
    </row>
    <row r="225" spans="1:3" ht="15.75" customHeight="1" x14ac:dyDescent="0.25">
      <c r="A225" s="94"/>
      <c r="B225" s="94"/>
      <c r="C225" s="94"/>
    </row>
    <row r="226" spans="1:3" ht="15.75" customHeight="1" x14ac:dyDescent="0.25">
      <c r="A226" s="94"/>
      <c r="B226" s="94"/>
      <c r="C226" s="94"/>
    </row>
    <row r="227" spans="1:3" ht="15.75" customHeight="1" x14ac:dyDescent="0.25">
      <c r="A227" s="94"/>
      <c r="B227" s="94"/>
      <c r="C227" s="94"/>
    </row>
    <row r="228" spans="1:3" ht="15.75" customHeight="1" x14ac:dyDescent="0.25">
      <c r="A228" s="94"/>
      <c r="B228" s="94"/>
      <c r="C228" s="94"/>
    </row>
    <row r="229" spans="1:3" ht="15.75" customHeight="1" x14ac:dyDescent="0.25">
      <c r="A229" s="94"/>
      <c r="B229" s="94"/>
      <c r="C229" s="94"/>
    </row>
    <row r="230" spans="1:3" ht="15.75" customHeight="1" x14ac:dyDescent="0.25">
      <c r="A230" s="94"/>
      <c r="B230" s="94"/>
      <c r="C230" s="94"/>
    </row>
    <row r="231" spans="1:3" ht="15.75" customHeight="1" x14ac:dyDescent="0.25">
      <c r="A231" s="94"/>
      <c r="B231" s="94"/>
      <c r="C231" s="94"/>
    </row>
    <row r="232" spans="1:3" ht="15.75" customHeight="1" x14ac:dyDescent="0.25">
      <c r="A232" s="94"/>
      <c r="B232" s="94"/>
      <c r="C232" s="94"/>
    </row>
    <row r="233" spans="1:3" ht="15.75" customHeight="1" x14ac:dyDescent="0.25">
      <c r="A233" s="94"/>
      <c r="B233" s="94"/>
      <c r="C233" s="94"/>
    </row>
    <row r="234" spans="1:3" ht="15.75" customHeight="1" x14ac:dyDescent="0.25">
      <c r="A234" s="94"/>
      <c r="B234" s="94"/>
      <c r="C234" s="94"/>
    </row>
    <row r="235" spans="1:3" ht="15.75" customHeight="1" x14ac:dyDescent="0.25">
      <c r="A235" s="94"/>
      <c r="B235" s="94"/>
      <c r="C235" s="94"/>
    </row>
    <row r="236" spans="1:3" ht="15.75" customHeight="1" x14ac:dyDescent="0.25">
      <c r="A236" s="94"/>
      <c r="B236" s="94"/>
      <c r="C236" s="94"/>
    </row>
    <row r="237" spans="1:3" ht="15.75" customHeight="1" x14ac:dyDescent="0.25">
      <c r="A237" s="94"/>
      <c r="B237" s="94"/>
      <c r="C237" s="94"/>
    </row>
    <row r="238" spans="1:3" ht="15.75" customHeight="1" x14ac:dyDescent="0.25">
      <c r="A238" s="94"/>
      <c r="B238" s="94"/>
      <c r="C238" s="94"/>
    </row>
    <row r="239" spans="1:3" ht="15.75" customHeight="1" x14ac:dyDescent="0.25">
      <c r="A239" s="94"/>
      <c r="B239" s="94"/>
      <c r="C239" s="94"/>
    </row>
    <row r="240" spans="1:3" ht="15.75" customHeight="1" x14ac:dyDescent="0.25">
      <c r="A240" s="94"/>
      <c r="B240" s="94"/>
      <c r="C240" s="94"/>
    </row>
    <row r="241" spans="1:3" ht="15.75" customHeight="1" x14ac:dyDescent="0.25">
      <c r="A241" s="94"/>
      <c r="B241" s="94"/>
      <c r="C241" s="94"/>
    </row>
    <row r="242" spans="1:3" ht="15.75" customHeight="1" x14ac:dyDescent="0.25">
      <c r="A242" s="94"/>
      <c r="B242" s="94"/>
      <c r="C242" s="94"/>
    </row>
    <row r="243" spans="1:3" ht="15.75" customHeight="1" x14ac:dyDescent="0.25">
      <c r="A243" s="94"/>
      <c r="B243" s="94"/>
      <c r="C243" s="94"/>
    </row>
    <row r="244" spans="1:3" ht="15.75" customHeight="1" x14ac:dyDescent="0.25">
      <c r="A244" s="94"/>
      <c r="B244" s="94"/>
      <c r="C244" s="94"/>
    </row>
    <row r="245" spans="1:3" ht="15.75" customHeight="1" x14ac:dyDescent="0.25">
      <c r="A245" s="94"/>
      <c r="B245" s="94"/>
      <c r="C245" s="94"/>
    </row>
    <row r="246" spans="1:3" ht="15.75" customHeight="1" x14ac:dyDescent="0.25">
      <c r="A246" s="94"/>
      <c r="B246" s="94"/>
      <c r="C246" s="94"/>
    </row>
    <row r="247" spans="1:3" ht="15.75" customHeight="1" x14ac:dyDescent="0.25">
      <c r="A247" s="94"/>
      <c r="B247" s="94"/>
      <c r="C247" s="94"/>
    </row>
    <row r="248" spans="1:3" ht="15.75" customHeight="1" x14ac:dyDescent="0.25">
      <c r="A248" s="94"/>
      <c r="B248" s="94"/>
      <c r="C248" s="94"/>
    </row>
    <row r="249" spans="1:3" ht="15.75" customHeight="1" x14ac:dyDescent="0.25">
      <c r="A249" s="94"/>
      <c r="B249" s="94"/>
      <c r="C249" s="94"/>
    </row>
    <row r="250" spans="1:3" ht="15.75" customHeight="1" x14ac:dyDescent="0.25">
      <c r="A250" s="94"/>
      <c r="B250" s="94"/>
      <c r="C250" s="94"/>
    </row>
    <row r="251" spans="1:3" ht="15.75" customHeight="1" x14ac:dyDescent="0.25">
      <c r="A251" s="94"/>
      <c r="B251" s="94"/>
      <c r="C251" s="94"/>
    </row>
    <row r="252" spans="1:3" ht="15.75" customHeight="1" x14ac:dyDescent="0.25">
      <c r="A252" s="94"/>
      <c r="B252" s="94"/>
      <c r="C252" s="94"/>
    </row>
    <row r="253" spans="1:3" ht="15.75" customHeight="1" x14ac:dyDescent="0.25">
      <c r="A253" s="94"/>
      <c r="B253" s="94"/>
      <c r="C253" s="94"/>
    </row>
    <row r="254" spans="1:3" ht="15.75" customHeight="1" x14ac:dyDescent="0.25">
      <c r="A254" s="94"/>
      <c r="B254" s="94"/>
      <c r="C254" s="94"/>
    </row>
    <row r="255" spans="1:3" ht="15.75" customHeight="1" x14ac:dyDescent="0.25">
      <c r="A255" s="94"/>
      <c r="B255" s="94"/>
      <c r="C255" s="94"/>
    </row>
    <row r="256" spans="1:3" ht="15.75" customHeight="1" x14ac:dyDescent="0.25">
      <c r="A256" s="94"/>
      <c r="B256" s="94"/>
      <c r="C256" s="94"/>
    </row>
    <row r="257" spans="1:3" ht="15.75" customHeight="1" x14ac:dyDescent="0.25">
      <c r="A257" s="94"/>
      <c r="B257" s="94"/>
      <c r="C257" s="94"/>
    </row>
    <row r="258" spans="1:3" ht="15.75" customHeight="1" x14ac:dyDescent="0.25">
      <c r="A258" s="94"/>
      <c r="B258" s="94"/>
      <c r="C258" s="94"/>
    </row>
    <row r="259" spans="1:3" ht="15.75" customHeight="1" x14ac:dyDescent="0.25">
      <c r="A259" s="94"/>
      <c r="B259" s="94"/>
      <c r="C259" s="94"/>
    </row>
    <row r="260" spans="1:3" ht="15.75" customHeight="1" x14ac:dyDescent="0.25">
      <c r="A260" s="94"/>
      <c r="B260" s="94"/>
      <c r="C260" s="94"/>
    </row>
    <row r="261" spans="1:3" ht="15.75" customHeight="1" x14ac:dyDescent="0.25">
      <c r="A261" s="94"/>
      <c r="B261" s="94"/>
      <c r="C261" s="94"/>
    </row>
    <row r="262" spans="1:3" ht="15.75" customHeight="1" x14ac:dyDescent="0.25">
      <c r="A262" s="94"/>
      <c r="B262" s="94"/>
      <c r="C262" s="94"/>
    </row>
    <row r="263" spans="1:3" ht="15.75" customHeight="1" x14ac:dyDescent="0.25">
      <c r="A263" s="94"/>
      <c r="B263" s="94"/>
      <c r="C263" s="94"/>
    </row>
    <row r="264" spans="1:3" ht="15.75" customHeight="1" x14ac:dyDescent="0.25">
      <c r="A264" s="94"/>
      <c r="B264" s="94"/>
      <c r="C264" s="94"/>
    </row>
    <row r="265" spans="1:3" ht="15.75" customHeight="1" x14ac:dyDescent="0.25">
      <c r="A265" s="94"/>
      <c r="B265" s="94"/>
      <c r="C265" s="94"/>
    </row>
    <row r="266" spans="1:3" ht="15.75" customHeight="1" x14ac:dyDescent="0.25">
      <c r="A266" s="94"/>
      <c r="B266" s="94"/>
      <c r="C266" s="94"/>
    </row>
    <row r="267" spans="1:3" ht="15.75" customHeight="1" x14ac:dyDescent="0.25">
      <c r="A267" s="94"/>
      <c r="B267" s="94"/>
      <c r="C267" s="94"/>
    </row>
    <row r="268" spans="1:3" ht="15.75" customHeight="1" x14ac:dyDescent="0.25">
      <c r="A268" s="94"/>
      <c r="B268" s="94"/>
      <c r="C268" s="94"/>
    </row>
    <row r="269" spans="1:3" ht="15.75" customHeight="1" x14ac:dyDescent="0.25">
      <c r="A269" s="94"/>
      <c r="B269" s="94"/>
      <c r="C269" s="94"/>
    </row>
    <row r="270" spans="1:3" ht="15.75" customHeight="1" x14ac:dyDescent="0.25">
      <c r="A270" s="94"/>
      <c r="B270" s="94"/>
      <c r="C270" s="94"/>
    </row>
    <row r="271" spans="1:3" ht="15.75" customHeight="1" x14ac:dyDescent="0.25">
      <c r="A271" s="94"/>
      <c r="B271" s="94"/>
      <c r="C271" s="94"/>
    </row>
    <row r="272" spans="1:3" ht="15.75" customHeight="1" x14ac:dyDescent="0.25">
      <c r="A272" s="94"/>
      <c r="B272" s="94"/>
      <c r="C272" s="94"/>
    </row>
    <row r="273" spans="1:3" ht="15.75" customHeight="1" x14ac:dyDescent="0.25">
      <c r="A273" s="94"/>
      <c r="B273" s="94"/>
      <c r="C273" s="94"/>
    </row>
    <row r="274" spans="1:3" ht="15.75" customHeight="1" x14ac:dyDescent="0.25">
      <c r="A274" s="94"/>
      <c r="B274" s="94"/>
      <c r="C274" s="94"/>
    </row>
    <row r="275" spans="1:3" ht="15.75" customHeight="1" x14ac:dyDescent="0.25">
      <c r="A275" s="94"/>
      <c r="B275" s="94"/>
      <c r="C275" s="94"/>
    </row>
    <row r="276" spans="1:3" ht="15.75" customHeight="1" x14ac:dyDescent="0.25">
      <c r="A276" s="94"/>
      <c r="B276" s="94"/>
      <c r="C276" s="94"/>
    </row>
    <row r="277" spans="1:3" ht="15.75" customHeight="1" x14ac:dyDescent="0.25">
      <c r="A277" s="94"/>
      <c r="B277" s="94"/>
      <c r="C277" s="94"/>
    </row>
    <row r="278" spans="1:3" ht="15.75" customHeight="1" x14ac:dyDescent="0.25">
      <c r="A278" s="94"/>
      <c r="B278" s="94"/>
      <c r="C278" s="94"/>
    </row>
    <row r="279" spans="1:3" ht="15.75" customHeight="1" x14ac:dyDescent="0.25">
      <c r="A279" s="94"/>
      <c r="B279" s="94"/>
      <c r="C279" s="94"/>
    </row>
    <row r="280" spans="1:3" ht="15.75" customHeight="1" x14ac:dyDescent="0.25">
      <c r="A280" s="94"/>
      <c r="B280" s="94"/>
      <c r="C280" s="94"/>
    </row>
    <row r="281" spans="1:3" ht="15.75" customHeight="1" x14ac:dyDescent="0.25">
      <c r="A281" s="94"/>
      <c r="B281" s="94"/>
      <c r="C281" s="94"/>
    </row>
    <row r="282" spans="1:3" ht="15.75" customHeight="1" x14ac:dyDescent="0.25">
      <c r="A282" s="94"/>
      <c r="B282" s="94"/>
      <c r="C282" s="94"/>
    </row>
    <row r="283" spans="1:3" ht="15.75" customHeight="1" x14ac:dyDescent="0.25">
      <c r="A283" s="94"/>
      <c r="B283" s="94"/>
      <c r="C283" s="94"/>
    </row>
    <row r="284" spans="1:3" ht="15.75" customHeight="1" x14ac:dyDescent="0.25">
      <c r="A284" s="94"/>
      <c r="B284" s="94"/>
      <c r="C284" s="94"/>
    </row>
    <row r="285" spans="1:3" ht="15.75" customHeight="1" x14ac:dyDescent="0.25">
      <c r="A285" s="94"/>
      <c r="B285" s="94"/>
      <c r="C285" s="94"/>
    </row>
    <row r="286" spans="1:3" ht="15.75" customHeight="1" x14ac:dyDescent="0.25">
      <c r="A286" s="94"/>
      <c r="B286" s="94"/>
      <c r="C286" s="94"/>
    </row>
    <row r="287" spans="1:3" ht="15.75" customHeight="1" x14ac:dyDescent="0.25">
      <c r="A287" s="94"/>
      <c r="B287" s="94"/>
      <c r="C287" s="94"/>
    </row>
    <row r="288" spans="1:3" ht="15.75" customHeight="1" x14ac:dyDescent="0.25">
      <c r="A288" s="94"/>
      <c r="B288" s="94"/>
      <c r="C288" s="94"/>
    </row>
    <row r="289" spans="1:3" ht="15.75" customHeight="1" x14ac:dyDescent="0.25">
      <c r="A289" s="94"/>
      <c r="B289" s="94"/>
      <c r="C289" s="94"/>
    </row>
    <row r="290" spans="1:3" ht="15.75" customHeight="1" x14ac:dyDescent="0.25">
      <c r="A290" s="94"/>
      <c r="B290" s="94"/>
      <c r="C290" s="94"/>
    </row>
    <row r="291" spans="1:3" ht="15.75" customHeight="1" x14ac:dyDescent="0.25">
      <c r="A291" s="94"/>
      <c r="B291" s="94"/>
      <c r="C291" s="94"/>
    </row>
    <row r="292" spans="1:3" ht="15.75" customHeight="1" x14ac:dyDescent="0.25">
      <c r="A292" s="94"/>
      <c r="B292" s="94"/>
      <c r="C292" s="94"/>
    </row>
    <row r="293" spans="1:3" ht="15.75" customHeight="1" x14ac:dyDescent="0.25">
      <c r="A293" s="94"/>
      <c r="B293" s="94"/>
      <c r="C293" s="94"/>
    </row>
    <row r="294" spans="1:3" ht="15.75" customHeight="1" x14ac:dyDescent="0.25">
      <c r="A294" s="94"/>
      <c r="B294" s="94"/>
      <c r="C294" s="94"/>
    </row>
    <row r="295" spans="1:3" ht="15.75" customHeight="1" x14ac:dyDescent="0.25">
      <c r="A295" s="94"/>
      <c r="B295" s="94"/>
      <c r="C295" s="94"/>
    </row>
    <row r="296" spans="1:3" ht="15.75" customHeight="1" x14ac:dyDescent="0.25">
      <c r="A296" s="94"/>
      <c r="B296" s="94"/>
      <c r="C296" s="94"/>
    </row>
    <row r="297" spans="1:3" ht="15.75" customHeight="1" x14ac:dyDescent="0.25">
      <c r="A297" s="94"/>
      <c r="B297" s="94"/>
      <c r="C297" s="94"/>
    </row>
    <row r="298" spans="1:3" ht="15.75" customHeight="1" x14ac:dyDescent="0.25">
      <c r="A298" s="94"/>
      <c r="B298" s="94"/>
      <c r="C298" s="94"/>
    </row>
    <row r="299" spans="1:3" ht="15.75" customHeight="1" x14ac:dyDescent="0.25">
      <c r="A299" s="94"/>
      <c r="B299" s="94"/>
      <c r="C299" s="94"/>
    </row>
    <row r="300" spans="1:3" ht="15.75" customHeight="1" x14ac:dyDescent="0.25">
      <c r="A300" s="94"/>
      <c r="B300" s="94"/>
      <c r="C300" s="94"/>
    </row>
    <row r="301" spans="1:3" ht="15.75" customHeight="1" x14ac:dyDescent="0.25">
      <c r="A301" s="94"/>
      <c r="B301" s="94"/>
      <c r="C301" s="94"/>
    </row>
    <row r="302" spans="1:3" ht="15.75" customHeight="1" x14ac:dyDescent="0.25">
      <c r="A302" s="94"/>
      <c r="B302" s="94"/>
      <c r="C302" s="94"/>
    </row>
    <row r="303" spans="1:3" ht="15.75" customHeight="1" x14ac:dyDescent="0.25">
      <c r="A303" s="94"/>
      <c r="B303" s="94"/>
      <c r="C303" s="94"/>
    </row>
    <row r="304" spans="1:3" ht="15.75" customHeight="1" x14ac:dyDescent="0.25">
      <c r="A304" s="94"/>
      <c r="B304" s="94"/>
      <c r="C304" s="94"/>
    </row>
    <row r="305" spans="1:3" ht="15.75" customHeight="1" x14ac:dyDescent="0.25">
      <c r="A305" s="94"/>
      <c r="B305" s="94"/>
      <c r="C305" s="94"/>
    </row>
    <row r="306" spans="1:3" ht="15.75" customHeight="1" x14ac:dyDescent="0.25">
      <c r="A306" s="94"/>
      <c r="B306" s="94"/>
      <c r="C306" s="94"/>
    </row>
    <row r="307" spans="1:3" ht="15.75" customHeight="1" x14ac:dyDescent="0.25">
      <c r="A307" s="94"/>
      <c r="B307" s="94"/>
      <c r="C307" s="94"/>
    </row>
    <row r="308" spans="1:3" ht="15.75" customHeight="1" x14ac:dyDescent="0.25">
      <c r="A308" s="94"/>
      <c r="B308" s="94"/>
      <c r="C308" s="94"/>
    </row>
    <row r="309" spans="1:3" ht="15.75" customHeight="1" x14ac:dyDescent="0.25">
      <c r="A309" s="94"/>
      <c r="B309" s="94"/>
      <c r="C309" s="94"/>
    </row>
    <row r="310" spans="1:3" ht="15.75" customHeight="1" x14ac:dyDescent="0.25">
      <c r="A310" s="94"/>
      <c r="B310" s="94"/>
      <c r="C310" s="94"/>
    </row>
    <row r="311" spans="1:3" ht="15.75" customHeight="1" x14ac:dyDescent="0.25">
      <c r="A311" s="94"/>
      <c r="B311" s="94"/>
      <c r="C311" s="94"/>
    </row>
    <row r="312" spans="1:3" ht="15.75" customHeight="1" x14ac:dyDescent="0.25">
      <c r="A312" s="94"/>
      <c r="B312" s="94"/>
      <c r="C312" s="94"/>
    </row>
    <row r="313" spans="1:3" ht="15.75" customHeight="1" x14ac:dyDescent="0.25">
      <c r="A313" s="94"/>
      <c r="B313" s="94"/>
      <c r="C313" s="94"/>
    </row>
    <row r="314" spans="1:3" ht="15.75" customHeight="1" x14ac:dyDescent="0.25">
      <c r="A314" s="94"/>
      <c r="B314" s="94"/>
      <c r="C314" s="94"/>
    </row>
    <row r="315" spans="1:3" ht="15.75" customHeight="1" x14ac:dyDescent="0.25">
      <c r="A315" s="94"/>
      <c r="B315" s="94"/>
      <c r="C315" s="94"/>
    </row>
    <row r="316" spans="1:3" ht="15.75" customHeight="1" x14ac:dyDescent="0.25">
      <c r="A316" s="94"/>
      <c r="B316" s="94"/>
      <c r="C316" s="94"/>
    </row>
    <row r="317" spans="1:3" ht="15.75" customHeight="1" x14ac:dyDescent="0.25">
      <c r="A317" s="94"/>
      <c r="B317" s="94"/>
      <c r="C317" s="94"/>
    </row>
    <row r="318" spans="1:3" ht="15.75" customHeight="1" x14ac:dyDescent="0.25">
      <c r="A318" s="94"/>
      <c r="B318" s="94"/>
      <c r="C318" s="94"/>
    </row>
    <row r="319" spans="1:3" ht="15.75" customHeight="1" x14ac:dyDescent="0.25">
      <c r="A319" s="94"/>
      <c r="B319" s="94"/>
      <c r="C319" s="94"/>
    </row>
    <row r="320" spans="1:3" ht="15.75" customHeight="1" x14ac:dyDescent="0.25">
      <c r="A320" s="94"/>
      <c r="B320" s="94"/>
      <c r="C320" s="94"/>
    </row>
    <row r="321" spans="1:3" ht="15.75" customHeight="1" x14ac:dyDescent="0.25">
      <c r="A321" s="94"/>
      <c r="B321" s="94"/>
      <c r="C321" s="94"/>
    </row>
    <row r="322" spans="1:3" ht="15.75" customHeight="1" x14ac:dyDescent="0.25">
      <c r="A322" s="94"/>
      <c r="B322" s="94"/>
      <c r="C322" s="94"/>
    </row>
    <row r="323" spans="1:3" ht="15.75" customHeight="1" x14ac:dyDescent="0.25">
      <c r="A323" s="94"/>
      <c r="B323" s="94"/>
      <c r="C323" s="94"/>
    </row>
    <row r="324" spans="1:3" ht="15.75" customHeight="1" x14ac:dyDescent="0.25">
      <c r="A324" s="94"/>
      <c r="B324" s="94"/>
      <c r="C324" s="94"/>
    </row>
    <row r="325" spans="1:3" ht="15.75" customHeight="1" x14ac:dyDescent="0.25">
      <c r="A325" s="94"/>
      <c r="B325" s="94"/>
      <c r="C325" s="94"/>
    </row>
    <row r="326" spans="1:3" ht="15.75" customHeight="1" x14ac:dyDescent="0.25">
      <c r="A326" s="94"/>
      <c r="B326" s="94"/>
      <c r="C326" s="94"/>
    </row>
    <row r="327" spans="1:3" ht="15.75" customHeight="1" x14ac:dyDescent="0.25">
      <c r="A327" s="94"/>
      <c r="B327" s="94"/>
      <c r="C327" s="94"/>
    </row>
    <row r="328" spans="1:3" ht="15.75" customHeight="1" x14ac:dyDescent="0.25">
      <c r="A328" s="94"/>
      <c r="B328" s="94"/>
      <c r="C328" s="94"/>
    </row>
    <row r="329" spans="1:3" ht="15.75" customHeight="1" x14ac:dyDescent="0.25">
      <c r="A329" s="94"/>
      <c r="B329" s="94"/>
      <c r="C329" s="94"/>
    </row>
    <row r="330" spans="1:3" ht="15.75" customHeight="1" x14ac:dyDescent="0.25">
      <c r="A330" s="94"/>
      <c r="B330" s="94"/>
      <c r="C330" s="94"/>
    </row>
    <row r="331" spans="1:3" ht="15.75" customHeight="1" x14ac:dyDescent="0.25">
      <c r="A331" s="94"/>
      <c r="B331" s="94"/>
      <c r="C331" s="94"/>
    </row>
    <row r="332" spans="1:3" ht="15.75" customHeight="1" x14ac:dyDescent="0.25">
      <c r="A332" s="94"/>
      <c r="B332" s="94"/>
      <c r="C332" s="94"/>
    </row>
    <row r="333" spans="1:3" ht="15.75" customHeight="1" x14ac:dyDescent="0.25">
      <c r="A333" s="94"/>
      <c r="B333" s="94"/>
      <c r="C333" s="94"/>
    </row>
    <row r="334" spans="1:3" ht="15.75" customHeight="1" x14ac:dyDescent="0.25">
      <c r="A334" s="94"/>
      <c r="B334" s="94"/>
      <c r="C334" s="94"/>
    </row>
    <row r="335" spans="1:3" ht="15.75" customHeight="1" x14ac:dyDescent="0.25">
      <c r="A335" s="94"/>
      <c r="B335" s="94"/>
      <c r="C335" s="94"/>
    </row>
    <row r="336" spans="1:3" ht="15.75" customHeight="1" x14ac:dyDescent="0.25">
      <c r="A336" s="94"/>
      <c r="B336" s="94"/>
      <c r="C336" s="94"/>
    </row>
    <row r="337" spans="1:3" ht="15.75" customHeight="1" x14ac:dyDescent="0.25">
      <c r="A337" s="94"/>
      <c r="B337" s="94"/>
      <c r="C337" s="94"/>
    </row>
    <row r="338" spans="1:3" ht="15.75" customHeight="1" x14ac:dyDescent="0.25">
      <c r="A338" s="94"/>
      <c r="B338" s="94"/>
      <c r="C338" s="94"/>
    </row>
    <row r="339" spans="1:3" ht="15.75" customHeight="1" x14ac:dyDescent="0.25">
      <c r="A339" s="94"/>
      <c r="B339" s="94"/>
      <c r="C339" s="94"/>
    </row>
    <row r="340" spans="1:3" ht="15.75" customHeight="1" x14ac:dyDescent="0.25">
      <c r="A340" s="94"/>
      <c r="B340" s="94"/>
      <c r="C340" s="94"/>
    </row>
    <row r="341" spans="1:3" ht="15.75" customHeight="1" x14ac:dyDescent="0.25">
      <c r="A341" s="94"/>
      <c r="B341" s="94"/>
      <c r="C341" s="94"/>
    </row>
    <row r="342" spans="1:3" ht="15.75" customHeight="1" x14ac:dyDescent="0.25">
      <c r="A342" s="94"/>
      <c r="B342" s="94"/>
      <c r="C342" s="94"/>
    </row>
    <row r="343" spans="1:3" ht="15.75" customHeight="1" x14ac:dyDescent="0.25">
      <c r="A343" s="94"/>
      <c r="B343" s="94"/>
      <c r="C343" s="94"/>
    </row>
    <row r="344" spans="1:3" ht="15.75" customHeight="1" x14ac:dyDescent="0.25">
      <c r="A344" s="94"/>
      <c r="B344" s="94"/>
      <c r="C344" s="94"/>
    </row>
    <row r="345" spans="1:3" ht="15.75" customHeight="1" x14ac:dyDescent="0.25">
      <c r="A345" s="94"/>
      <c r="B345" s="94"/>
      <c r="C345" s="94"/>
    </row>
    <row r="346" spans="1:3" ht="15.75" customHeight="1" x14ac:dyDescent="0.25">
      <c r="A346" s="94"/>
      <c r="B346" s="94"/>
      <c r="C346" s="94"/>
    </row>
    <row r="347" spans="1:3" ht="15.75" customHeight="1" x14ac:dyDescent="0.25">
      <c r="A347" s="94"/>
      <c r="B347" s="94"/>
      <c r="C347" s="94"/>
    </row>
    <row r="348" spans="1:3" ht="15.75" customHeight="1" x14ac:dyDescent="0.25">
      <c r="A348" s="94"/>
      <c r="B348" s="94"/>
      <c r="C348" s="94"/>
    </row>
    <row r="349" spans="1:3" ht="15.75" customHeight="1" x14ac:dyDescent="0.25">
      <c r="A349" s="94"/>
      <c r="B349" s="94"/>
      <c r="C349" s="94"/>
    </row>
    <row r="350" spans="1:3" ht="15.75" customHeight="1" x14ac:dyDescent="0.25">
      <c r="A350" s="94"/>
      <c r="B350" s="94"/>
      <c r="C350" s="94"/>
    </row>
    <row r="351" spans="1:3" ht="15.75" customHeight="1" x14ac:dyDescent="0.25">
      <c r="A351" s="94"/>
      <c r="B351" s="94"/>
      <c r="C351" s="94"/>
    </row>
    <row r="352" spans="1:3" ht="15.75" customHeight="1" x14ac:dyDescent="0.25">
      <c r="A352" s="94"/>
      <c r="B352" s="94"/>
      <c r="C352" s="94"/>
    </row>
    <row r="353" spans="1:3" ht="15.75" customHeight="1" x14ac:dyDescent="0.25">
      <c r="A353" s="94"/>
      <c r="B353" s="94"/>
      <c r="C353" s="94"/>
    </row>
    <row r="354" spans="1:3" ht="15.75" customHeight="1" x14ac:dyDescent="0.25">
      <c r="A354" s="94"/>
      <c r="B354" s="94"/>
      <c r="C354" s="94"/>
    </row>
    <row r="355" spans="1:3" ht="15.75" customHeight="1" x14ac:dyDescent="0.25">
      <c r="A355" s="94"/>
      <c r="B355" s="94"/>
      <c r="C355" s="94"/>
    </row>
    <row r="356" spans="1:3" ht="15.75" customHeight="1" x14ac:dyDescent="0.25">
      <c r="A356" s="94"/>
      <c r="B356" s="94"/>
      <c r="C356" s="94"/>
    </row>
    <row r="357" spans="1:3" ht="15.75" customHeight="1" x14ac:dyDescent="0.25">
      <c r="A357" s="94"/>
      <c r="B357" s="94"/>
      <c r="C357" s="94"/>
    </row>
    <row r="358" spans="1:3" ht="15.75" customHeight="1" x14ac:dyDescent="0.25">
      <c r="A358" s="94"/>
      <c r="B358" s="94"/>
      <c r="C358" s="94"/>
    </row>
    <row r="359" spans="1:3" ht="15.75" customHeight="1" x14ac:dyDescent="0.25">
      <c r="A359" s="94"/>
      <c r="B359" s="94"/>
      <c r="C359" s="94"/>
    </row>
    <row r="360" spans="1:3" ht="15.75" customHeight="1" x14ac:dyDescent="0.25">
      <c r="A360" s="94"/>
      <c r="B360" s="94"/>
      <c r="C360" s="94"/>
    </row>
    <row r="361" spans="1:3" ht="15.75" customHeight="1" x14ac:dyDescent="0.25">
      <c r="A361" s="94"/>
      <c r="B361" s="94"/>
      <c r="C361" s="94"/>
    </row>
    <row r="362" spans="1:3" ht="15.75" customHeight="1" x14ac:dyDescent="0.25">
      <c r="A362" s="94"/>
      <c r="B362" s="94"/>
      <c r="C362" s="94"/>
    </row>
    <row r="363" spans="1:3" ht="15.75" customHeight="1" x14ac:dyDescent="0.25">
      <c r="A363" s="94"/>
      <c r="B363" s="94"/>
      <c r="C363" s="94"/>
    </row>
    <row r="364" spans="1:3" ht="15.75" customHeight="1" x14ac:dyDescent="0.25">
      <c r="A364" s="94"/>
      <c r="B364" s="94"/>
      <c r="C364" s="94"/>
    </row>
    <row r="365" spans="1:3" ht="15.75" customHeight="1" x14ac:dyDescent="0.25">
      <c r="A365" s="94"/>
      <c r="B365" s="94"/>
      <c r="C365" s="94"/>
    </row>
    <row r="366" spans="1:3" ht="15.75" customHeight="1" x14ac:dyDescent="0.25">
      <c r="A366" s="94"/>
      <c r="B366" s="94"/>
      <c r="C366" s="94"/>
    </row>
    <row r="367" spans="1:3" ht="15.75" customHeight="1" x14ac:dyDescent="0.25">
      <c r="A367" s="94"/>
      <c r="B367" s="94"/>
      <c r="C367" s="94"/>
    </row>
    <row r="368" spans="1:3" ht="15.75" customHeight="1" x14ac:dyDescent="0.25">
      <c r="A368" s="94"/>
      <c r="B368" s="94"/>
      <c r="C368" s="94"/>
    </row>
    <row r="369" spans="1:3" ht="15.75" customHeight="1" x14ac:dyDescent="0.25">
      <c r="A369" s="94"/>
      <c r="B369" s="94"/>
      <c r="C369" s="94"/>
    </row>
    <row r="370" spans="1:3" ht="15.75" customHeight="1" x14ac:dyDescent="0.25">
      <c r="A370" s="94"/>
      <c r="B370" s="94"/>
      <c r="C370" s="94"/>
    </row>
    <row r="371" spans="1:3" ht="15.75" customHeight="1" x14ac:dyDescent="0.25">
      <c r="A371" s="94"/>
      <c r="B371" s="94"/>
      <c r="C371" s="94"/>
    </row>
    <row r="372" spans="1:3" ht="15.75" customHeight="1" x14ac:dyDescent="0.25">
      <c r="A372" s="94"/>
      <c r="B372" s="94"/>
      <c r="C372" s="94"/>
    </row>
    <row r="373" spans="1:3" ht="15.75" customHeight="1" x14ac:dyDescent="0.25">
      <c r="A373" s="94"/>
      <c r="B373" s="94"/>
      <c r="C373" s="94"/>
    </row>
    <row r="374" spans="1:3" ht="15.75" customHeight="1" x14ac:dyDescent="0.25">
      <c r="A374" s="94"/>
      <c r="B374" s="94"/>
      <c r="C374" s="94"/>
    </row>
    <row r="375" spans="1:3" ht="15.75" customHeight="1" x14ac:dyDescent="0.25">
      <c r="A375" s="94"/>
      <c r="B375" s="94"/>
      <c r="C375" s="94"/>
    </row>
    <row r="376" spans="1:3" ht="15.75" customHeight="1" x14ac:dyDescent="0.25">
      <c r="A376" s="94"/>
      <c r="B376" s="94"/>
      <c r="C376" s="94"/>
    </row>
    <row r="377" spans="1:3" ht="15.75" customHeight="1" x14ac:dyDescent="0.25">
      <c r="A377" s="94"/>
      <c r="B377" s="94"/>
      <c r="C377" s="94"/>
    </row>
    <row r="378" spans="1:3" ht="15.75" customHeight="1" x14ac:dyDescent="0.25">
      <c r="A378" s="94"/>
      <c r="B378" s="94"/>
      <c r="C378" s="94"/>
    </row>
    <row r="379" spans="1:3" ht="15.75" customHeight="1" x14ac:dyDescent="0.25">
      <c r="A379" s="94"/>
      <c r="B379" s="94"/>
      <c r="C379" s="94"/>
    </row>
    <row r="380" spans="1:3" ht="15.75" customHeight="1" x14ac:dyDescent="0.25">
      <c r="A380" s="94"/>
      <c r="B380" s="94"/>
      <c r="C380" s="94"/>
    </row>
    <row r="381" spans="1:3" ht="15.75" customHeight="1" x14ac:dyDescent="0.25">
      <c r="A381" s="94"/>
      <c r="B381" s="94"/>
      <c r="C381" s="94"/>
    </row>
    <row r="382" spans="1:3" ht="15.75" customHeight="1" x14ac:dyDescent="0.25">
      <c r="A382" s="94"/>
      <c r="B382" s="94"/>
      <c r="C382" s="94"/>
    </row>
    <row r="383" spans="1:3" ht="15.75" customHeight="1" x14ac:dyDescent="0.25">
      <c r="A383" s="94"/>
      <c r="B383" s="94"/>
      <c r="C383" s="94"/>
    </row>
    <row r="384" spans="1:3" ht="15.75" customHeight="1" x14ac:dyDescent="0.25">
      <c r="A384" s="94"/>
      <c r="B384" s="94"/>
      <c r="C384" s="94"/>
    </row>
    <row r="385" spans="1:3" ht="15.75" customHeight="1" x14ac:dyDescent="0.25">
      <c r="A385" s="94"/>
      <c r="B385" s="94"/>
      <c r="C385" s="94"/>
    </row>
    <row r="386" spans="1:3" ht="15.75" customHeight="1" x14ac:dyDescent="0.25">
      <c r="A386" s="94"/>
      <c r="B386" s="94"/>
      <c r="C386" s="94"/>
    </row>
    <row r="387" spans="1:3" ht="15.75" customHeight="1" x14ac:dyDescent="0.25">
      <c r="A387" s="94"/>
      <c r="B387" s="94"/>
      <c r="C387" s="94"/>
    </row>
    <row r="388" spans="1:3" ht="15.75" customHeight="1" x14ac:dyDescent="0.25">
      <c r="A388" s="94"/>
      <c r="B388" s="94"/>
      <c r="C388" s="94"/>
    </row>
    <row r="389" spans="1:3" ht="15.75" customHeight="1" x14ac:dyDescent="0.25">
      <c r="A389" s="94"/>
      <c r="B389" s="94"/>
      <c r="C389" s="94"/>
    </row>
    <row r="390" spans="1:3" ht="15.75" customHeight="1" x14ac:dyDescent="0.25">
      <c r="A390" s="94"/>
      <c r="B390" s="94"/>
      <c r="C390" s="94"/>
    </row>
    <row r="391" spans="1:3" ht="15.75" customHeight="1" x14ac:dyDescent="0.25">
      <c r="A391" s="94"/>
      <c r="B391" s="94"/>
      <c r="C391" s="94"/>
    </row>
    <row r="392" spans="1:3" ht="15.75" customHeight="1" x14ac:dyDescent="0.25">
      <c r="A392" s="94"/>
      <c r="B392" s="94"/>
      <c r="C392" s="94"/>
    </row>
    <row r="393" spans="1:3" ht="15.75" customHeight="1" x14ac:dyDescent="0.25">
      <c r="A393" s="94"/>
      <c r="B393" s="94"/>
      <c r="C393" s="94"/>
    </row>
    <row r="394" spans="1:3" ht="15.75" customHeight="1" x14ac:dyDescent="0.25">
      <c r="A394" s="94"/>
      <c r="B394" s="94"/>
      <c r="C394" s="94"/>
    </row>
    <row r="395" spans="1:3" ht="15.75" customHeight="1" x14ac:dyDescent="0.25">
      <c r="A395" s="94"/>
      <c r="B395" s="94"/>
      <c r="C395" s="94"/>
    </row>
    <row r="396" spans="1:3" ht="15.75" customHeight="1" x14ac:dyDescent="0.25">
      <c r="A396" s="94"/>
      <c r="B396" s="94"/>
      <c r="C396" s="94"/>
    </row>
    <row r="397" spans="1:3" ht="15.75" customHeight="1" x14ac:dyDescent="0.25">
      <c r="A397" s="94"/>
      <c r="B397" s="94"/>
      <c r="C397" s="94"/>
    </row>
    <row r="398" spans="1:3" ht="15.75" customHeight="1" x14ac:dyDescent="0.25">
      <c r="A398" s="94"/>
      <c r="B398" s="94"/>
      <c r="C398" s="94"/>
    </row>
    <row r="399" spans="1:3" ht="15.75" customHeight="1" x14ac:dyDescent="0.25">
      <c r="A399" s="94"/>
      <c r="B399" s="94"/>
      <c r="C399" s="94"/>
    </row>
    <row r="400" spans="1:3" ht="15.75" customHeight="1" x14ac:dyDescent="0.25">
      <c r="A400" s="94"/>
      <c r="B400" s="94"/>
      <c r="C400" s="94"/>
    </row>
    <row r="401" spans="1:3" ht="15.75" customHeight="1" x14ac:dyDescent="0.25">
      <c r="A401" s="94"/>
      <c r="B401" s="94"/>
      <c r="C401" s="94"/>
    </row>
    <row r="402" spans="1:3" ht="15.75" customHeight="1" x14ac:dyDescent="0.25">
      <c r="A402" s="94"/>
      <c r="B402" s="94"/>
      <c r="C402" s="94"/>
    </row>
    <row r="403" spans="1:3" ht="15.75" customHeight="1" x14ac:dyDescent="0.25">
      <c r="A403" s="94"/>
      <c r="B403" s="94"/>
      <c r="C403" s="94"/>
    </row>
    <row r="404" spans="1:3" ht="15.75" customHeight="1" x14ac:dyDescent="0.25">
      <c r="A404" s="94"/>
      <c r="B404" s="94"/>
      <c r="C404" s="94"/>
    </row>
    <row r="405" spans="1:3" ht="15.75" customHeight="1" x14ac:dyDescent="0.25">
      <c r="A405" s="94"/>
      <c r="B405" s="94"/>
      <c r="C405" s="94"/>
    </row>
    <row r="406" spans="1:3" ht="15.75" customHeight="1" x14ac:dyDescent="0.25">
      <c r="A406" s="94"/>
      <c r="B406" s="94"/>
      <c r="C406" s="94"/>
    </row>
    <row r="407" spans="1:3" ht="15.75" customHeight="1" x14ac:dyDescent="0.25">
      <c r="A407" s="94"/>
      <c r="B407" s="94"/>
      <c r="C407" s="94"/>
    </row>
    <row r="408" spans="1:3" ht="15.75" customHeight="1" x14ac:dyDescent="0.25">
      <c r="A408" s="94"/>
      <c r="B408" s="94"/>
      <c r="C408" s="94"/>
    </row>
    <row r="409" spans="1:3" ht="15.75" customHeight="1" x14ac:dyDescent="0.25">
      <c r="A409" s="94"/>
      <c r="B409" s="94"/>
      <c r="C409" s="94"/>
    </row>
    <row r="410" spans="1:3" ht="15.75" customHeight="1" x14ac:dyDescent="0.25">
      <c r="A410" s="94"/>
      <c r="B410" s="94"/>
      <c r="C410" s="94"/>
    </row>
    <row r="411" spans="1:3" ht="15.75" customHeight="1" x14ac:dyDescent="0.25">
      <c r="A411" s="94"/>
      <c r="B411" s="94"/>
      <c r="C411" s="94"/>
    </row>
    <row r="412" spans="1:3" ht="15.75" customHeight="1" x14ac:dyDescent="0.25">
      <c r="A412" s="94"/>
      <c r="B412" s="94"/>
      <c r="C412" s="94"/>
    </row>
    <row r="413" spans="1:3" ht="15.75" customHeight="1" x14ac:dyDescent="0.25">
      <c r="A413" s="94"/>
      <c r="B413" s="94"/>
      <c r="C413" s="94"/>
    </row>
    <row r="414" spans="1:3" ht="15.75" customHeight="1" x14ac:dyDescent="0.25">
      <c r="A414" s="94"/>
      <c r="B414" s="94"/>
      <c r="C414" s="94"/>
    </row>
    <row r="415" spans="1:3" ht="15.75" customHeight="1" x14ac:dyDescent="0.25">
      <c r="A415" s="94"/>
      <c r="B415" s="94"/>
      <c r="C415" s="94"/>
    </row>
    <row r="416" spans="1:3" ht="15.75" customHeight="1" x14ac:dyDescent="0.25">
      <c r="A416" s="94"/>
      <c r="B416" s="94"/>
      <c r="C416" s="94"/>
    </row>
    <row r="417" spans="1:3" ht="15.75" customHeight="1" x14ac:dyDescent="0.25">
      <c r="A417" s="94"/>
      <c r="B417" s="94"/>
      <c r="C417" s="94"/>
    </row>
    <row r="418" spans="1:3" ht="15.75" customHeight="1" x14ac:dyDescent="0.25">
      <c r="A418" s="94"/>
      <c r="B418" s="94"/>
      <c r="C418" s="94"/>
    </row>
    <row r="419" spans="1:3" ht="15.75" customHeight="1" x14ac:dyDescent="0.25">
      <c r="A419" s="94"/>
      <c r="B419" s="94"/>
      <c r="C419" s="94"/>
    </row>
    <row r="420" spans="1:3" ht="15.75" customHeight="1" x14ac:dyDescent="0.25">
      <c r="A420" s="94"/>
      <c r="B420" s="94"/>
      <c r="C420" s="94"/>
    </row>
    <row r="421" spans="1:3" ht="15.75" customHeight="1" x14ac:dyDescent="0.25">
      <c r="A421" s="94"/>
      <c r="B421" s="94"/>
      <c r="C421" s="94"/>
    </row>
    <row r="422" spans="1:3" ht="15.75" customHeight="1" x14ac:dyDescent="0.25">
      <c r="A422" s="94"/>
      <c r="B422" s="94"/>
      <c r="C422" s="94"/>
    </row>
    <row r="423" spans="1:3" ht="15.75" customHeight="1" x14ac:dyDescent="0.25">
      <c r="A423" s="94"/>
      <c r="B423" s="94"/>
      <c r="C423" s="94"/>
    </row>
    <row r="424" spans="1:3" ht="15.75" customHeight="1" x14ac:dyDescent="0.25">
      <c r="A424" s="94"/>
      <c r="B424" s="94"/>
      <c r="C424" s="94"/>
    </row>
    <row r="425" spans="1:3" ht="15.75" customHeight="1" x14ac:dyDescent="0.25">
      <c r="A425" s="94"/>
      <c r="B425" s="94"/>
      <c r="C425" s="94"/>
    </row>
    <row r="426" spans="1:3" ht="15.75" customHeight="1" x14ac:dyDescent="0.25">
      <c r="A426" s="94"/>
      <c r="B426" s="94"/>
      <c r="C426" s="94"/>
    </row>
    <row r="427" spans="1:3" ht="15.75" customHeight="1" x14ac:dyDescent="0.25">
      <c r="A427" s="94"/>
      <c r="B427" s="94"/>
      <c r="C427" s="94"/>
    </row>
    <row r="428" spans="1:3" ht="15.75" customHeight="1" x14ac:dyDescent="0.25">
      <c r="A428" s="94"/>
      <c r="B428" s="94"/>
      <c r="C428" s="94"/>
    </row>
    <row r="429" spans="1:3" ht="15.75" customHeight="1" x14ac:dyDescent="0.25">
      <c r="A429" s="94"/>
      <c r="B429" s="94"/>
      <c r="C429" s="94"/>
    </row>
    <row r="430" spans="1:3" ht="15.75" customHeight="1" x14ac:dyDescent="0.25">
      <c r="A430" s="94"/>
      <c r="B430" s="94"/>
      <c r="C430" s="94"/>
    </row>
    <row r="431" spans="1:3" ht="15.75" customHeight="1" x14ac:dyDescent="0.25">
      <c r="A431" s="94"/>
      <c r="B431" s="94"/>
      <c r="C431" s="94"/>
    </row>
    <row r="432" spans="1:3" ht="15.75" customHeight="1" x14ac:dyDescent="0.25">
      <c r="A432" s="94"/>
      <c r="B432" s="94"/>
      <c r="C432" s="94"/>
    </row>
    <row r="433" spans="1:3" ht="15.75" customHeight="1" x14ac:dyDescent="0.25">
      <c r="A433" s="94"/>
      <c r="B433" s="94"/>
      <c r="C433" s="94"/>
    </row>
    <row r="434" spans="1:3" ht="15.75" customHeight="1" x14ac:dyDescent="0.25">
      <c r="A434" s="94"/>
      <c r="B434" s="94"/>
      <c r="C434" s="94"/>
    </row>
    <row r="435" spans="1:3" ht="15.75" customHeight="1" x14ac:dyDescent="0.25">
      <c r="A435" s="94"/>
      <c r="B435" s="94"/>
      <c r="C435" s="94"/>
    </row>
    <row r="436" spans="1:3" ht="15.75" customHeight="1" x14ac:dyDescent="0.25">
      <c r="A436" s="94"/>
      <c r="B436" s="94"/>
      <c r="C436" s="94"/>
    </row>
    <row r="437" spans="1:3" ht="15.75" customHeight="1" x14ac:dyDescent="0.25">
      <c r="A437" s="94"/>
      <c r="B437" s="94"/>
      <c r="C437" s="94"/>
    </row>
    <row r="438" spans="1:3" ht="15.75" customHeight="1" x14ac:dyDescent="0.25">
      <c r="A438" s="94"/>
      <c r="B438" s="94"/>
      <c r="C438" s="94"/>
    </row>
    <row r="439" spans="1:3" ht="15.75" customHeight="1" x14ac:dyDescent="0.25">
      <c r="A439" s="94"/>
      <c r="B439" s="94"/>
      <c r="C439" s="94"/>
    </row>
    <row r="440" spans="1:3" ht="15.75" customHeight="1" x14ac:dyDescent="0.25">
      <c r="A440" s="94"/>
      <c r="B440" s="94"/>
      <c r="C440" s="94"/>
    </row>
    <row r="441" spans="1:3" ht="15.75" customHeight="1" x14ac:dyDescent="0.25">
      <c r="A441" s="94"/>
      <c r="B441" s="94"/>
      <c r="C441" s="94"/>
    </row>
    <row r="442" spans="1:3" ht="15.75" customHeight="1" x14ac:dyDescent="0.25">
      <c r="A442" s="94"/>
      <c r="B442" s="94"/>
      <c r="C442" s="94"/>
    </row>
    <row r="443" spans="1:3" ht="15.75" customHeight="1" x14ac:dyDescent="0.25">
      <c r="A443" s="94"/>
      <c r="B443" s="94"/>
      <c r="C443" s="94"/>
    </row>
    <row r="444" spans="1:3" ht="15.75" customHeight="1" x14ac:dyDescent="0.25">
      <c r="A444" s="94"/>
      <c r="B444" s="94"/>
      <c r="C444" s="94"/>
    </row>
    <row r="445" spans="1:3" ht="15.75" customHeight="1" x14ac:dyDescent="0.25">
      <c r="A445" s="94"/>
      <c r="B445" s="94"/>
      <c r="C445" s="94"/>
    </row>
    <row r="446" spans="1:3" ht="15.75" customHeight="1" x14ac:dyDescent="0.25">
      <c r="A446" s="94"/>
      <c r="B446" s="94"/>
      <c r="C446" s="94"/>
    </row>
    <row r="447" spans="1:3" ht="15.75" customHeight="1" x14ac:dyDescent="0.25">
      <c r="A447" s="94"/>
      <c r="B447" s="94"/>
      <c r="C447" s="94"/>
    </row>
    <row r="448" spans="1:3" ht="15.75" customHeight="1" x14ac:dyDescent="0.25">
      <c r="A448" s="94"/>
      <c r="B448" s="94"/>
      <c r="C448" s="94"/>
    </row>
    <row r="449" spans="1:3" ht="15.75" customHeight="1" x14ac:dyDescent="0.25">
      <c r="A449" s="94"/>
      <c r="B449" s="94"/>
      <c r="C449" s="94"/>
    </row>
    <row r="450" spans="1:3" ht="15.75" customHeight="1" x14ac:dyDescent="0.25">
      <c r="A450" s="94"/>
      <c r="B450" s="94"/>
      <c r="C450" s="94"/>
    </row>
    <row r="451" spans="1:3" ht="15.75" customHeight="1" x14ac:dyDescent="0.25">
      <c r="A451" s="94"/>
      <c r="B451" s="94"/>
      <c r="C451" s="94"/>
    </row>
    <row r="452" spans="1:3" ht="15.75" customHeight="1" x14ac:dyDescent="0.25">
      <c r="A452" s="94"/>
      <c r="B452" s="94"/>
      <c r="C452" s="94"/>
    </row>
    <row r="453" spans="1:3" ht="15.75" customHeight="1" x14ac:dyDescent="0.25">
      <c r="A453" s="94"/>
      <c r="B453" s="94"/>
      <c r="C453" s="94"/>
    </row>
    <row r="454" spans="1:3" ht="15.75" customHeight="1" x14ac:dyDescent="0.25">
      <c r="A454" s="94"/>
      <c r="B454" s="94"/>
      <c r="C454" s="94"/>
    </row>
    <row r="455" spans="1:3" ht="15.75" customHeight="1" x14ac:dyDescent="0.25">
      <c r="A455" s="94"/>
      <c r="B455" s="94"/>
      <c r="C455" s="94"/>
    </row>
    <row r="456" spans="1:3" ht="15.75" customHeight="1" x14ac:dyDescent="0.25">
      <c r="A456" s="94"/>
      <c r="B456" s="94"/>
      <c r="C456" s="94"/>
    </row>
    <row r="457" spans="1:3" ht="15.75" customHeight="1" x14ac:dyDescent="0.25">
      <c r="A457" s="94"/>
      <c r="B457" s="94"/>
      <c r="C457" s="94"/>
    </row>
    <row r="458" spans="1:3" ht="15.75" customHeight="1" x14ac:dyDescent="0.25">
      <c r="A458" s="94"/>
      <c r="B458" s="94"/>
      <c r="C458" s="94"/>
    </row>
    <row r="459" spans="1:3" ht="15.75" customHeight="1" x14ac:dyDescent="0.25">
      <c r="A459" s="94"/>
      <c r="B459" s="94"/>
      <c r="C459" s="94"/>
    </row>
    <row r="460" spans="1:3" ht="15.75" customHeight="1" x14ac:dyDescent="0.25">
      <c r="A460" s="94"/>
      <c r="B460" s="94"/>
      <c r="C460" s="94"/>
    </row>
    <row r="461" spans="1:3" ht="15.75" customHeight="1" x14ac:dyDescent="0.25">
      <c r="A461" s="94"/>
      <c r="B461" s="94"/>
      <c r="C461" s="94"/>
    </row>
    <row r="462" spans="1:3" ht="15.75" customHeight="1" x14ac:dyDescent="0.25">
      <c r="A462" s="94"/>
      <c r="B462" s="94"/>
      <c r="C462" s="94"/>
    </row>
    <row r="463" spans="1:3" ht="15.75" customHeight="1" x14ac:dyDescent="0.25">
      <c r="A463" s="94"/>
      <c r="B463" s="94"/>
      <c r="C463" s="94"/>
    </row>
    <row r="464" spans="1:3" ht="15.75" customHeight="1" x14ac:dyDescent="0.25">
      <c r="A464" s="94"/>
      <c r="B464" s="94"/>
      <c r="C464" s="94"/>
    </row>
    <row r="465" spans="1:3" ht="15.75" customHeight="1" x14ac:dyDescent="0.25">
      <c r="A465" s="94"/>
      <c r="B465" s="94"/>
      <c r="C465" s="94"/>
    </row>
    <row r="466" spans="1:3" ht="15.75" customHeight="1" x14ac:dyDescent="0.25">
      <c r="A466" s="94"/>
      <c r="B466" s="94"/>
      <c r="C466" s="94"/>
    </row>
    <row r="467" spans="1:3" ht="15.75" customHeight="1" x14ac:dyDescent="0.25">
      <c r="A467" s="94"/>
      <c r="B467" s="94"/>
      <c r="C467" s="94"/>
    </row>
    <row r="468" spans="1:3" ht="15.75" customHeight="1" x14ac:dyDescent="0.25">
      <c r="A468" s="94"/>
      <c r="B468" s="94"/>
      <c r="C468" s="94"/>
    </row>
    <row r="469" spans="1:3" ht="15.75" customHeight="1" x14ac:dyDescent="0.25">
      <c r="A469" s="94"/>
      <c r="B469" s="94"/>
      <c r="C469" s="94"/>
    </row>
    <row r="470" spans="1:3" ht="15.75" customHeight="1" x14ac:dyDescent="0.25">
      <c r="A470" s="94"/>
      <c r="B470" s="94"/>
      <c r="C470" s="94"/>
    </row>
    <row r="471" spans="1:3" ht="15.75" customHeight="1" x14ac:dyDescent="0.25">
      <c r="A471" s="94"/>
      <c r="B471" s="94"/>
      <c r="C471" s="94"/>
    </row>
    <row r="472" spans="1:3" ht="15.75" customHeight="1" x14ac:dyDescent="0.25">
      <c r="A472" s="94"/>
      <c r="B472" s="94"/>
      <c r="C472" s="94"/>
    </row>
    <row r="473" spans="1:3" ht="15.75" customHeight="1" x14ac:dyDescent="0.25">
      <c r="A473" s="94"/>
      <c r="B473" s="94"/>
      <c r="C473" s="94"/>
    </row>
    <row r="474" spans="1:3" ht="15.75" customHeight="1" x14ac:dyDescent="0.25">
      <c r="A474" s="94"/>
      <c r="B474" s="94"/>
      <c r="C474" s="94"/>
    </row>
    <row r="475" spans="1:3" ht="15.75" customHeight="1" x14ac:dyDescent="0.25">
      <c r="A475" s="94"/>
      <c r="B475" s="94"/>
      <c r="C475" s="94"/>
    </row>
    <row r="476" spans="1:3" ht="15.75" customHeight="1" x14ac:dyDescent="0.25">
      <c r="A476" s="94"/>
      <c r="B476" s="94"/>
      <c r="C476" s="94"/>
    </row>
    <row r="477" spans="1:3" ht="15.75" customHeight="1" x14ac:dyDescent="0.25">
      <c r="A477" s="94"/>
      <c r="B477" s="94"/>
      <c r="C477" s="94"/>
    </row>
    <row r="478" spans="1:3" ht="15.75" customHeight="1" x14ac:dyDescent="0.25">
      <c r="A478" s="94"/>
      <c r="B478" s="94"/>
      <c r="C478" s="94"/>
    </row>
    <row r="479" spans="1:3" ht="15.75" customHeight="1" x14ac:dyDescent="0.25">
      <c r="A479" s="94"/>
      <c r="B479" s="94"/>
      <c r="C479" s="94"/>
    </row>
    <row r="480" spans="1:3" ht="15.75" customHeight="1" x14ac:dyDescent="0.25">
      <c r="A480" s="94"/>
      <c r="B480" s="94"/>
      <c r="C480" s="94"/>
    </row>
    <row r="481" spans="1:3" ht="15.75" customHeight="1" x14ac:dyDescent="0.25">
      <c r="A481" s="94"/>
      <c r="B481" s="94"/>
      <c r="C481" s="94"/>
    </row>
    <row r="482" spans="1:3" ht="15.75" customHeight="1" x14ac:dyDescent="0.25">
      <c r="A482" s="94"/>
      <c r="B482" s="94"/>
      <c r="C482" s="94"/>
    </row>
    <row r="483" spans="1:3" ht="15.75" customHeight="1" x14ac:dyDescent="0.25">
      <c r="A483" s="94"/>
      <c r="B483" s="94"/>
      <c r="C483" s="94"/>
    </row>
    <row r="484" spans="1:3" ht="15.75" customHeight="1" x14ac:dyDescent="0.25">
      <c r="A484" s="94"/>
      <c r="B484" s="94"/>
      <c r="C484" s="94"/>
    </row>
    <row r="485" spans="1:3" ht="15.75" customHeight="1" x14ac:dyDescent="0.25">
      <c r="A485" s="94"/>
      <c r="B485" s="94"/>
      <c r="C485" s="94"/>
    </row>
    <row r="486" spans="1:3" ht="15.75" customHeight="1" x14ac:dyDescent="0.25">
      <c r="A486" s="94"/>
      <c r="B486" s="94"/>
      <c r="C486" s="94"/>
    </row>
    <row r="487" spans="1:3" ht="15.75" customHeight="1" x14ac:dyDescent="0.25">
      <c r="A487" s="94"/>
      <c r="B487" s="94"/>
      <c r="C487" s="94"/>
    </row>
    <row r="488" spans="1:3" ht="15.75" customHeight="1" x14ac:dyDescent="0.25">
      <c r="A488" s="94"/>
      <c r="B488" s="94"/>
      <c r="C488" s="94"/>
    </row>
    <row r="489" spans="1:3" ht="15.75" customHeight="1" x14ac:dyDescent="0.25">
      <c r="A489" s="94"/>
      <c r="B489" s="94"/>
      <c r="C489" s="94"/>
    </row>
    <row r="490" spans="1:3" ht="15.75" customHeight="1" x14ac:dyDescent="0.25">
      <c r="A490" s="94"/>
      <c r="B490" s="94"/>
      <c r="C490" s="94"/>
    </row>
    <row r="491" spans="1:3" ht="15.75" customHeight="1" x14ac:dyDescent="0.25">
      <c r="A491" s="94"/>
      <c r="B491" s="94"/>
      <c r="C491" s="94"/>
    </row>
    <row r="492" spans="1:3" ht="15.75" customHeight="1" x14ac:dyDescent="0.25">
      <c r="A492" s="94"/>
      <c r="B492" s="94"/>
      <c r="C492" s="94"/>
    </row>
    <row r="493" spans="1:3" ht="15.75" customHeight="1" x14ac:dyDescent="0.25">
      <c r="A493" s="94"/>
      <c r="B493" s="94"/>
      <c r="C493" s="94"/>
    </row>
    <row r="494" spans="1:3" ht="15.75" customHeight="1" x14ac:dyDescent="0.25">
      <c r="A494" s="94"/>
      <c r="B494" s="94"/>
      <c r="C494" s="94"/>
    </row>
    <row r="495" spans="1:3" ht="15.75" customHeight="1" x14ac:dyDescent="0.25">
      <c r="A495" s="94"/>
      <c r="B495" s="94"/>
      <c r="C495" s="94"/>
    </row>
    <row r="496" spans="1:3" ht="15.75" customHeight="1" x14ac:dyDescent="0.25">
      <c r="A496" s="94"/>
      <c r="B496" s="94"/>
      <c r="C496" s="94"/>
    </row>
    <row r="497" spans="1:3" ht="15.75" customHeight="1" x14ac:dyDescent="0.25">
      <c r="A497" s="94"/>
      <c r="B497" s="94"/>
      <c r="C497" s="94"/>
    </row>
    <row r="498" spans="1:3" ht="15.75" customHeight="1" x14ac:dyDescent="0.25">
      <c r="A498" s="94"/>
      <c r="B498" s="94"/>
      <c r="C498" s="94"/>
    </row>
    <row r="499" spans="1:3" ht="15.75" customHeight="1" x14ac:dyDescent="0.25">
      <c r="A499" s="94"/>
      <c r="B499" s="94"/>
      <c r="C499" s="94"/>
    </row>
    <row r="500" spans="1:3" ht="15.75" customHeight="1" x14ac:dyDescent="0.25">
      <c r="A500" s="94"/>
      <c r="B500" s="94"/>
      <c r="C500" s="94"/>
    </row>
    <row r="501" spans="1:3" ht="15.75" customHeight="1" x14ac:dyDescent="0.25">
      <c r="A501" s="94"/>
      <c r="B501" s="94"/>
      <c r="C501" s="94"/>
    </row>
    <row r="502" spans="1:3" ht="15.75" customHeight="1" x14ac:dyDescent="0.25">
      <c r="A502" s="94"/>
      <c r="B502" s="94"/>
      <c r="C502" s="94"/>
    </row>
    <row r="503" spans="1:3" ht="15.75" customHeight="1" x14ac:dyDescent="0.25">
      <c r="A503" s="94"/>
      <c r="B503" s="94"/>
      <c r="C503" s="94"/>
    </row>
    <row r="504" spans="1:3" ht="15.75" customHeight="1" x14ac:dyDescent="0.25">
      <c r="A504" s="94"/>
      <c r="B504" s="94"/>
      <c r="C504" s="94"/>
    </row>
    <row r="505" spans="1:3" ht="15.75" customHeight="1" x14ac:dyDescent="0.25">
      <c r="A505" s="94"/>
      <c r="B505" s="94"/>
      <c r="C505" s="94"/>
    </row>
    <row r="506" spans="1:3" ht="15.75" customHeight="1" x14ac:dyDescent="0.25">
      <c r="A506" s="94"/>
      <c r="B506" s="94"/>
      <c r="C506" s="94"/>
    </row>
    <row r="507" spans="1:3" ht="15.75" customHeight="1" x14ac:dyDescent="0.25">
      <c r="A507" s="94"/>
      <c r="B507" s="94"/>
      <c r="C507" s="94"/>
    </row>
    <row r="508" spans="1:3" ht="15.75" customHeight="1" x14ac:dyDescent="0.25">
      <c r="A508" s="94"/>
      <c r="B508" s="94"/>
      <c r="C508" s="94"/>
    </row>
    <row r="509" spans="1:3" ht="15.75" customHeight="1" x14ac:dyDescent="0.25">
      <c r="A509" s="94"/>
      <c r="B509" s="94"/>
      <c r="C509" s="94"/>
    </row>
    <row r="510" spans="1:3" ht="15.75" customHeight="1" x14ac:dyDescent="0.25">
      <c r="A510" s="94"/>
      <c r="B510" s="94"/>
      <c r="C510" s="94"/>
    </row>
    <row r="511" spans="1:3" ht="15.75" customHeight="1" x14ac:dyDescent="0.25">
      <c r="A511" s="94"/>
      <c r="B511" s="94"/>
      <c r="C511" s="94"/>
    </row>
    <row r="512" spans="1:3" ht="15.75" customHeight="1" x14ac:dyDescent="0.25">
      <c r="A512" s="94"/>
      <c r="B512" s="94"/>
      <c r="C512" s="94"/>
    </row>
    <row r="513" spans="1:3" ht="15.75" customHeight="1" x14ac:dyDescent="0.25">
      <c r="A513" s="94"/>
      <c r="B513" s="94"/>
      <c r="C513" s="94"/>
    </row>
    <row r="514" spans="1:3" ht="15.75" customHeight="1" x14ac:dyDescent="0.25">
      <c r="A514" s="94"/>
      <c r="B514" s="94"/>
      <c r="C514" s="94"/>
    </row>
    <row r="515" spans="1:3" ht="15.75" customHeight="1" x14ac:dyDescent="0.25">
      <c r="A515" s="94"/>
      <c r="B515" s="94"/>
      <c r="C515" s="94"/>
    </row>
    <row r="516" spans="1:3" ht="15.75" customHeight="1" x14ac:dyDescent="0.25">
      <c r="A516" s="94"/>
      <c r="B516" s="94"/>
      <c r="C516" s="94"/>
    </row>
    <row r="517" spans="1:3" ht="15.75" customHeight="1" x14ac:dyDescent="0.25">
      <c r="A517" s="94"/>
      <c r="B517" s="94"/>
      <c r="C517" s="94"/>
    </row>
    <row r="518" spans="1:3" ht="15.75" customHeight="1" x14ac:dyDescent="0.25">
      <c r="A518" s="94"/>
      <c r="B518" s="94"/>
      <c r="C518" s="94"/>
    </row>
    <row r="519" spans="1:3" ht="15.75" customHeight="1" x14ac:dyDescent="0.25">
      <c r="A519" s="94"/>
      <c r="B519" s="94"/>
      <c r="C519" s="94"/>
    </row>
    <row r="520" spans="1:3" ht="15.75" customHeight="1" x14ac:dyDescent="0.25">
      <c r="A520" s="94"/>
      <c r="B520" s="94"/>
      <c r="C520" s="94"/>
    </row>
    <row r="521" spans="1:3" ht="15.75" customHeight="1" x14ac:dyDescent="0.25">
      <c r="A521" s="94"/>
      <c r="B521" s="94"/>
      <c r="C521" s="94"/>
    </row>
    <row r="522" spans="1:3" ht="15.75" customHeight="1" x14ac:dyDescent="0.25">
      <c r="A522" s="94"/>
      <c r="B522" s="94"/>
      <c r="C522" s="94"/>
    </row>
    <row r="523" spans="1:3" ht="15.75" customHeight="1" x14ac:dyDescent="0.25">
      <c r="A523" s="94"/>
      <c r="B523" s="94"/>
      <c r="C523" s="94"/>
    </row>
    <row r="524" spans="1:3" ht="15.75" customHeight="1" x14ac:dyDescent="0.25">
      <c r="A524" s="94"/>
      <c r="B524" s="94"/>
      <c r="C524" s="94"/>
    </row>
    <row r="525" spans="1:3" ht="15.75" customHeight="1" x14ac:dyDescent="0.25">
      <c r="A525" s="94"/>
      <c r="B525" s="94"/>
      <c r="C525" s="94"/>
    </row>
    <row r="526" spans="1:3" ht="15.75" customHeight="1" x14ac:dyDescent="0.25">
      <c r="A526" s="94"/>
      <c r="B526" s="94"/>
      <c r="C526" s="94"/>
    </row>
    <row r="527" spans="1:3" ht="15.75" customHeight="1" x14ac:dyDescent="0.25">
      <c r="A527" s="94"/>
      <c r="B527" s="94"/>
      <c r="C527" s="94"/>
    </row>
    <row r="528" spans="1:3" ht="15.75" customHeight="1" x14ac:dyDescent="0.25">
      <c r="A528" s="94"/>
      <c r="B528" s="94"/>
      <c r="C528" s="94"/>
    </row>
    <row r="529" spans="1:3" ht="15.75" customHeight="1" x14ac:dyDescent="0.25">
      <c r="A529" s="94"/>
      <c r="B529" s="94"/>
      <c r="C529" s="94"/>
    </row>
    <row r="530" spans="1:3" ht="15.75" customHeight="1" x14ac:dyDescent="0.25">
      <c r="A530" s="94"/>
      <c r="B530" s="94"/>
      <c r="C530" s="94"/>
    </row>
    <row r="531" spans="1:3" ht="15.75" customHeight="1" x14ac:dyDescent="0.25">
      <c r="A531" s="94"/>
      <c r="B531" s="94"/>
      <c r="C531" s="94"/>
    </row>
    <row r="532" spans="1:3" ht="15.75" customHeight="1" x14ac:dyDescent="0.25">
      <c r="A532" s="94"/>
      <c r="B532" s="94"/>
      <c r="C532" s="94"/>
    </row>
    <row r="533" spans="1:3" ht="15.75" customHeight="1" x14ac:dyDescent="0.25">
      <c r="A533" s="94"/>
      <c r="B533" s="94"/>
      <c r="C533" s="94"/>
    </row>
    <row r="534" spans="1:3" ht="15.75" customHeight="1" x14ac:dyDescent="0.25">
      <c r="A534" s="94"/>
      <c r="B534" s="94"/>
      <c r="C534" s="94"/>
    </row>
    <row r="535" spans="1:3" ht="15.75" customHeight="1" x14ac:dyDescent="0.25">
      <c r="A535" s="94"/>
      <c r="B535" s="94"/>
      <c r="C535" s="94"/>
    </row>
    <row r="536" spans="1:3" ht="15.75" customHeight="1" x14ac:dyDescent="0.25">
      <c r="A536" s="94"/>
      <c r="B536" s="94"/>
      <c r="C536" s="94"/>
    </row>
    <row r="537" spans="1:3" ht="15.75" customHeight="1" x14ac:dyDescent="0.25">
      <c r="A537" s="94"/>
      <c r="B537" s="94"/>
      <c r="C537" s="94"/>
    </row>
    <row r="538" spans="1:3" ht="15.75" customHeight="1" x14ac:dyDescent="0.25">
      <c r="A538" s="94"/>
      <c r="B538" s="94"/>
      <c r="C538" s="94"/>
    </row>
    <row r="539" spans="1:3" ht="15.75" customHeight="1" x14ac:dyDescent="0.25">
      <c r="A539" s="94"/>
      <c r="B539" s="94"/>
      <c r="C539" s="94"/>
    </row>
    <row r="540" spans="1:3" ht="15.75" customHeight="1" x14ac:dyDescent="0.25">
      <c r="A540" s="94"/>
      <c r="B540" s="94"/>
      <c r="C540" s="94"/>
    </row>
    <row r="541" spans="1:3" ht="15.75" customHeight="1" x14ac:dyDescent="0.25">
      <c r="A541" s="94"/>
      <c r="B541" s="94"/>
      <c r="C541" s="94"/>
    </row>
    <row r="542" spans="1:3" ht="15.75" customHeight="1" x14ac:dyDescent="0.25">
      <c r="A542" s="94"/>
      <c r="B542" s="94"/>
      <c r="C542" s="94"/>
    </row>
    <row r="543" spans="1:3" ht="15.75" customHeight="1" x14ac:dyDescent="0.25">
      <c r="A543" s="94"/>
      <c r="B543" s="94"/>
      <c r="C543" s="94"/>
    </row>
    <row r="544" spans="1:3" ht="15.75" customHeight="1" x14ac:dyDescent="0.25">
      <c r="A544" s="94"/>
      <c r="B544" s="94"/>
      <c r="C544" s="94"/>
    </row>
    <row r="545" spans="1:3" ht="15.75" customHeight="1" x14ac:dyDescent="0.25">
      <c r="A545" s="94"/>
      <c r="B545" s="94"/>
      <c r="C545" s="94"/>
    </row>
    <row r="546" spans="1:3" ht="15.75" customHeight="1" x14ac:dyDescent="0.25">
      <c r="A546" s="94"/>
      <c r="B546" s="94"/>
      <c r="C546" s="94"/>
    </row>
    <row r="547" spans="1:3" ht="15.75" customHeight="1" x14ac:dyDescent="0.25">
      <c r="A547" s="94"/>
      <c r="B547" s="94"/>
      <c r="C547" s="94"/>
    </row>
    <row r="548" spans="1:3" ht="15.75" customHeight="1" x14ac:dyDescent="0.25">
      <c r="A548" s="94"/>
      <c r="B548" s="94"/>
      <c r="C548" s="94"/>
    </row>
    <row r="549" spans="1:3" ht="15.75" customHeight="1" x14ac:dyDescent="0.25">
      <c r="A549" s="94"/>
      <c r="B549" s="94"/>
      <c r="C549" s="94"/>
    </row>
    <row r="550" spans="1:3" ht="15.75" customHeight="1" x14ac:dyDescent="0.25">
      <c r="A550" s="94"/>
      <c r="B550" s="94"/>
      <c r="C550" s="94"/>
    </row>
    <row r="551" spans="1:3" ht="15.75" customHeight="1" x14ac:dyDescent="0.25">
      <c r="A551" s="94"/>
      <c r="B551" s="94"/>
      <c r="C551" s="94"/>
    </row>
    <row r="552" spans="1:3" ht="15.75" customHeight="1" x14ac:dyDescent="0.25">
      <c r="A552" s="94"/>
      <c r="B552" s="94"/>
      <c r="C552" s="94"/>
    </row>
    <row r="553" spans="1:3" ht="15.75" customHeight="1" x14ac:dyDescent="0.25">
      <c r="A553" s="94"/>
      <c r="B553" s="94"/>
      <c r="C553" s="94"/>
    </row>
    <row r="554" spans="1:3" ht="15.75" customHeight="1" x14ac:dyDescent="0.25">
      <c r="A554" s="94"/>
      <c r="B554" s="94"/>
      <c r="C554" s="94"/>
    </row>
    <row r="555" spans="1:3" ht="15.75" customHeight="1" x14ac:dyDescent="0.25">
      <c r="A555" s="94"/>
      <c r="B555" s="94"/>
      <c r="C555" s="94"/>
    </row>
    <row r="556" spans="1:3" ht="15.75" customHeight="1" x14ac:dyDescent="0.25">
      <c r="A556" s="94"/>
      <c r="B556" s="94"/>
      <c r="C556" s="94"/>
    </row>
    <row r="557" spans="1:3" ht="15.75" customHeight="1" x14ac:dyDescent="0.25">
      <c r="A557" s="94"/>
      <c r="B557" s="94"/>
      <c r="C557" s="94"/>
    </row>
    <row r="558" spans="1:3" ht="15.75" customHeight="1" x14ac:dyDescent="0.25">
      <c r="A558" s="94"/>
      <c r="B558" s="94"/>
      <c r="C558" s="94"/>
    </row>
    <row r="559" spans="1:3" ht="15.75" customHeight="1" x14ac:dyDescent="0.25">
      <c r="A559" s="94"/>
      <c r="B559" s="94"/>
      <c r="C559" s="94"/>
    </row>
    <row r="560" spans="1:3" ht="15.75" customHeight="1" x14ac:dyDescent="0.25">
      <c r="A560" s="94"/>
      <c r="B560" s="94"/>
      <c r="C560" s="94"/>
    </row>
    <row r="561" spans="1:3" ht="15.75" customHeight="1" x14ac:dyDescent="0.25">
      <c r="A561" s="94"/>
      <c r="B561" s="94"/>
      <c r="C561" s="94"/>
    </row>
    <row r="562" spans="1:3" ht="15.75" customHeight="1" x14ac:dyDescent="0.25">
      <c r="A562" s="94"/>
      <c r="B562" s="94"/>
      <c r="C562" s="94"/>
    </row>
    <row r="563" spans="1:3" ht="15.75" customHeight="1" x14ac:dyDescent="0.25">
      <c r="A563" s="94"/>
      <c r="B563" s="94"/>
      <c r="C563" s="94"/>
    </row>
    <row r="564" spans="1:3" ht="15.75" customHeight="1" x14ac:dyDescent="0.25">
      <c r="A564" s="94"/>
      <c r="B564" s="94"/>
      <c r="C564" s="94"/>
    </row>
    <row r="565" spans="1:3" ht="15.75" customHeight="1" x14ac:dyDescent="0.25">
      <c r="A565" s="94"/>
      <c r="B565" s="94"/>
      <c r="C565" s="94"/>
    </row>
    <row r="566" spans="1:3" ht="15.75" customHeight="1" x14ac:dyDescent="0.25">
      <c r="A566" s="94"/>
      <c r="B566" s="94"/>
      <c r="C566" s="94"/>
    </row>
    <row r="567" spans="1:3" ht="15.75" customHeight="1" x14ac:dyDescent="0.25">
      <c r="A567" s="94"/>
      <c r="B567" s="94"/>
      <c r="C567" s="94"/>
    </row>
    <row r="568" spans="1:3" ht="15.75" customHeight="1" x14ac:dyDescent="0.25">
      <c r="A568" s="94"/>
      <c r="B568" s="94"/>
      <c r="C568" s="94"/>
    </row>
    <row r="569" spans="1:3" ht="15.75" customHeight="1" x14ac:dyDescent="0.25">
      <c r="A569" s="94"/>
      <c r="B569" s="94"/>
      <c r="C569" s="94"/>
    </row>
    <row r="570" spans="1:3" ht="15.75" customHeight="1" x14ac:dyDescent="0.25">
      <c r="A570" s="94"/>
      <c r="B570" s="94"/>
      <c r="C570" s="94"/>
    </row>
    <row r="571" spans="1:3" ht="15.75" customHeight="1" x14ac:dyDescent="0.25">
      <c r="A571" s="94"/>
      <c r="B571" s="94"/>
      <c r="C571" s="94"/>
    </row>
    <row r="572" spans="1:3" ht="15.75" customHeight="1" x14ac:dyDescent="0.25">
      <c r="A572" s="94"/>
      <c r="B572" s="94"/>
      <c r="C572" s="94"/>
    </row>
    <row r="573" spans="1:3" ht="15.75" customHeight="1" x14ac:dyDescent="0.25">
      <c r="A573" s="94"/>
      <c r="B573" s="94"/>
      <c r="C573" s="94"/>
    </row>
    <row r="574" spans="1:3" ht="15.75" customHeight="1" x14ac:dyDescent="0.25">
      <c r="A574" s="94"/>
      <c r="B574" s="94"/>
      <c r="C574" s="94"/>
    </row>
    <row r="575" spans="1:3" ht="15.75" customHeight="1" x14ac:dyDescent="0.25">
      <c r="A575" s="94"/>
      <c r="B575" s="94"/>
      <c r="C575" s="94"/>
    </row>
    <row r="576" spans="1:3" ht="15.75" customHeight="1" x14ac:dyDescent="0.25">
      <c r="A576" s="94"/>
      <c r="B576" s="94"/>
      <c r="C576" s="94"/>
    </row>
    <row r="577" spans="1:3" ht="15.75" customHeight="1" x14ac:dyDescent="0.25">
      <c r="A577" s="94"/>
      <c r="B577" s="94"/>
      <c r="C577" s="94"/>
    </row>
    <row r="578" spans="1:3" ht="15.75" customHeight="1" x14ac:dyDescent="0.25">
      <c r="A578" s="94"/>
      <c r="B578" s="94"/>
      <c r="C578" s="94"/>
    </row>
    <row r="579" spans="1:3" ht="15.75" customHeight="1" x14ac:dyDescent="0.25">
      <c r="A579" s="94"/>
      <c r="B579" s="94"/>
      <c r="C579" s="94"/>
    </row>
    <row r="580" spans="1:3" ht="15.75" customHeight="1" x14ac:dyDescent="0.25">
      <c r="A580" s="94"/>
      <c r="B580" s="94"/>
      <c r="C580" s="94"/>
    </row>
    <row r="581" spans="1:3" ht="15.75" customHeight="1" x14ac:dyDescent="0.25">
      <c r="A581" s="94"/>
      <c r="B581" s="94"/>
      <c r="C581" s="94"/>
    </row>
    <row r="582" spans="1:3" ht="15.75" customHeight="1" x14ac:dyDescent="0.25">
      <c r="A582" s="94"/>
      <c r="B582" s="94"/>
      <c r="C582" s="94"/>
    </row>
    <row r="583" spans="1:3" ht="15.75" customHeight="1" x14ac:dyDescent="0.25">
      <c r="A583" s="94"/>
      <c r="B583" s="94"/>
      <c r="C583" s="94"/>
    </row>
    <row r="584" spans="1:3" ht="15.75" customHeight="1" x14ac:dyDescent="0.25">
      <c r="A584" s="94"/>
      <c r="B584" s="94"/>
      <c r="C584" s="94"/>
    </row>
    <row r="585" spans="1:3" ht="15.75" customHeight="1" x14ac:dyDescent="0.25">
      <c r="A585" s="94"/>
      <c r="B585" s="94"/>
      <c r="C585" s="94"/>
    </row>
    <row r="586" spans="1:3" ht="15.75" customHeight="1" x14ac:dyDescent="0.25">
      <c r="A586" s="94"/>
      <c r="B586" s="94"/>
      <c r="C586" s="94"/>
    </row>
    <row r="587" spans="1:3" ht="15.75" customHeight="1" x14ac:dyDescent="0.25">
      <c r="A587" s="94"/>
      <c r="B587" s="94"/>
      <c r="C587" s="94"/>
    </row>
    <row r="588" spans="1:3" ht="15.75" customHeight="1" x14ac:dyDescent="0.25">
      <c r="A588" s="94"/>
      <c r="B588" s="94"/>
      <c r="C588" s="94"/>
    </row>
    <row r="589" spans="1:3" ht="15.75" customHeight="1" x14ac:dyDescent="0.25">
      <c r="A589" s="94"/>
      <c r="B589" s="94"/>
      <c r="C589" s="94"/>
    </row>
    <row r="590" spans="1:3" ht="15.75" customHeight="1" x14ac:dyDescent="0.25">
      <c r="A590" s="94"/>
      <c r="B590" s="94"/>
      <c r="C590" s="94"/>
    </row>
    <row r="591" spans="1:3" ht="15.75" customHeight="1" x14ac:dyDescent="0.25">
      <c r="A591" s="94"/>
      <c r="B591" s="94"/>
      <c r="C591" s="94"/>
    </row>
    <row r="592" spans="1:3" ht="15.75" customHeight="1" x14ac:dyDescent="0.25">
      <c r="A592" s="94"/>
      <c r="B592" s="94"/>
      <c r="C592" s="94"/>
    </row>
    <row r="593" spans="1:3" ht="15.75" customHeight="1" x14ac:dyDescent="0.25">
      <c r="A593" s="94"/>
      <c r="B593" s="94"/>
      <c r="C593" s="94"/>
    </row>
    <row r="594" spans="1:3" ht="15.75" customHeight="1" x14ac:dyDescent="0.25">
      <c r="A594" s="94"/>
      <c r="B594" s="94"/>
      <c r="C594" s="94"/>
    </row>
    <row r="595" spans="1:3" ht="15.75" customHeight="1" x14ac:dyDescent="0.25">
      <c r="A595" s="94"/>
      <c r="B595" s="94"/>
      <c r="C595" s="94"/>
    </row>
    <row r="596" spans="1:3" ht="15.75" customHeight="1" x14ac:dyDescent="0.25">
      <c r="A596" s="94"/>
      <c r="B596" s="94"/>
      <c r="C596" s="94"/>
    </row>
    <row r="597" spans="1:3" ht="15.75" customHeight="1" x14ac:dyDescent="0.25">
      <c r="A597" s="94"/>
      <c r="B597" s="94"/>
      <c r="C597" s="94"/>
    </row>
    <row r="598" spans="1:3" ht="15.75" customHeight="1" x14ac:dyDescent="0.25">
      <c r="A598" s="94"/>
      <c r="B598" s="94"/>
      <c r="C598" s="94"/>
    </row>
    <row r="599" spans="1:3" ht="15.75" customHeight="1" x14ac:dyDescent="0.25">
      <c r="A599" s="94"/>
      <c r="B599" s="94"/>
      <c r="C599" s="94"/>
    </row>
    <row r="600" spans="1:3" ht="15.75" customHeight="1" x14ac:dyDescent="0.25">
      <c r="A600" s="94"/>
      <c r="B600" s="94"/>
      <c r="C600" s="94"/>
    </row>
    <row r="601" spans="1:3" ht="15.75" customHeight="1" x14ac:dyDescent="0.25">
      <c r="A601" s="94"/>
      <c r="B601" s="94"/>
      <c r="C601" s="94"/>
    </row>
    <row r="602" spans="1:3" ht="15.75" customHeight="1" x14ac:dyDescent="0.25">
      <c r="A602" s="94"/>
      <c r="B602" s="94"/>
      <c r="C602" s="94"/>
    </row>
    <row r="603" spans="1:3" ht="15.75" customHeight="1" x14ac:dyDescent="0.25">
      <c r="A603" s="94"/>
      <c r="B603" s="94"/>
      <c r="C603" s="94"/>
    </row>
    <row r="604" spans="1:3" ht="15.75" customHeight="1" x14ac:dyDescent="0.25">
      <c r="A604" s="94"/>
      <c r="B604" s="94"/>
      <c r="C604" s="94"/>
    </row>
    <row r="605" spans="1:3" ht="15.75" customHeight="1" x14ac:dyDescent="0.25">
      <c r="A605" s="94"/>
      <c r="B605" s="94"/>
      <c r="C605" s="94"/>
    </row>
    <row r="606" spans="1:3" ht="15.75" customHeight="1" x14ac:dyDescent="0.25">
      <c r="A606" s="94"/>
      <c r="B606" s="94"/>
      <c r="C606" s="94"/>
    </row>
    <row r="607" spans="1:3" ht="15.75" customHeight="1" x14ac:dyDescent="0.25">
      <c r="A607" s="94"/>
      <c r="B607" s="94"/>
      <c r="C607" s="94"/>
    </row>
    <row r="608" spans="1:3" ht="15.75" customHeight="1" x14ac:dyDescent="0.25">
      <c r="A608" s="94"/>
      <c r="B608" s="94"/>
      <c r="C608" s="94"/>
    </row>
    <row r="609" spans="1:3" ht="15.75" customHeight="1" x14ac:dyDescent="0.25">
      <c r="A609" s="94"/>
      <c r="B609" s="94"/>
      <c r="C609" s="94"/>
    </row>
    <row r="610" spans="1:3" ht="15.75" customHeight="1" x14ac:dyDescent="0.25">
      <c r="A610" s="94"/>
      <c r="B610" s="94"/>
      <c r="C610" s="94"/>
    </row>
    <row r="611" spans="1:3" ht="15.75" customHeight="1" x14ac:dyDescent="0.25">
      <c r="A611" s="94"/>
      <c r="B611" s="94"/>
      <c r="C611" s="94"/>
    </row>
    <row r="612" spans="1:3" ht="15.75" customHeight="1" x14ac:dyDescent="0.25">
      <c r="A612" s="94"/>
      <c r="B612" s="94"/>
      <c r="C612" s="94"/>
    </row>
    <row r="613" spans="1:3" ht="15.75" customHeight="1" x14ac:dyDescent="0.25">
      <c r="A613" s="94"/>
      <c r="B613" s="94"/>
      <c r="C613" s="94"/>
    </row>
    <row r="614" spans="1:3" ht="15.75" customHeight="1" x14ac:dyDescent="0.25">
      <c r="A614" s="94"/>
      <c r="B614" s="94"/>
      <c r="C614" s="94"/>
    </row>
    <row r="615" spans="1:3" ht="15.75" customHeight="1" x14ac:dyDescent="0.25">
      <c r="A615" s="94"/>
      <c r="B615" s="94"/>
      <c r="C615" s="94"/>
    </row>
    <row r="616" spans="1:3" ht="15.75" customHeight="1" x14ac:dyDescent="0.25">
      <c r="A616" s="94"/>
      <c r="B616" s="94"/>
      <c r="C616" s="94"/>
    </row>
    <row r="617" spans="1:3" ht="15.75" customHeight="1" x14ac:dyDescent="0.25">
      <c r="A617" s="94"/>
      <c r="B617" s="94"/>
      <c r="C617" s="94"/>
    </row>
    <row r="618" spans="1:3" ht="15.75" customHeight="1" x14ac:dyDescent="0.25">
      <c r="A618" s="94"/>
      <c r="B618" s="94"/>
      <c r="C618" s="94"/>
    </row>
    <row r="619" spans="1:3" ht="15.75" customHeight="1" x14ac:dyDescent="0.25">
      <c r="A619" s="94"/>
      <c r="B619" s="94"/>
      <c r="C619" s="94"/>
    </row>
    <row r="620" spans="1:3" ht="15.75" customHeight="1" x14ac:dyDescent="0.25">
      <c r="A620" s="94"/>
      <c r="B620" s="94"/>
      <c r="C620" s="94"/>
    </row>
    <row r="621" spans="1:3" ht="15.75" customHeight="1" x14ac:dyDescent="0.25">
      <c r="A621" s="94"/>
      <c r="B621" s="94"/>
      <c r="C621" s="94"/>
    </row>
    <row r="622" spans="1:3" ht="15.75" customHeight="1" x14ac:dyDescent="0.25">
      <c r="A622" s="94"/>
      <c r="B622" s="94"/>
      <c r="C622" s="94"/>
    </row>
    <row r="623" spans="1:3" ht="15.75" customHeight="1" x14ac:dyDescent="0.25">
      <c r="A623" s="94"/>
      <c r="B623" s="94"/>
      <c r="C623" s="94"/>
    </row>
    <row r="624" spans="1:3" ht="15.75" customHeight="1" x14ac:dyDescent="0.25">
      <c r="A624" s="94"/>
      <c r="B624" s="94"/>
      <c r="C624" s="94"/>
    </row>
    <row r="625" spans="1:3" ht="15.75" customHeight="1" x14ac:dyDescent="0.25">
      <c r="A625" s="94"/>
      <c r="B625" s="94"/>
      <c r="C625" s="94"/>
    </row>
    <row r="626" spans="1:3" ht="15.75" customHeight="1" x14ac:dyDescent="0.25">
      <c r="A626" s="94"/>
      <c r="B626" s="94"/>
      <c r="C626" s="94"/>
    </row>
    <row r="627" spans="1:3" ht="15.75" customHeight="1" x14ac:dyDescent="0.25">
      <c r="A627" s="94"/>
      <c r="B627" s="94"/>
      <c r="C627" s="94"/>
    </row>
    <row r="628" spans="1:3" ht="15.75" customHeight="1" x14ac:dyDescent="0.25">
      <c r="A628" s="94"/>
      <c r="B628" s="94"/>
      <c r="C628" s="94"/>
    </row>
    <row r="629" spans="1:3" ht="15.75" customHeight="1" x14ac:dyDescent="0.25">
      <c r="A629" s="94"/>
      <c r="B629" s="94"/>
      <c r="C629" s="94"/>
    </row>
    <row r="630" spans="1:3" ht="15.75" customHeight="1" x14ac:dyDescent="0.25">
      <c r="A630" s="94"/>
      <c r="B630" s="94"/>
      <c r="C630" s="94"/>
    </row>
    <row r="631" spans="1:3" ht="15.75" customHeight="1" x14ac:dyDescent="0.25">
      <c r="A631" s="94"/>
      <c r="B631" s="94"/>
      <c r="C631" s="94"/>
    </row>
    <row r="632" spans="1:3" ht="15.75" customHeight="1" x14ac:dyDescent="0.25">
      <c r="A632" s="94"/>
      <c r="B632" s="94"/>
      <c r="C632" s="94"/>
    </row>
    <row r="633" spans="1:3" ht="15.75" customHeight="1" x14ac:dyDescent="0.25">
      <c r="A633" s="94"/>
      <c r="B633" s="94"/>
      <c r="C633" s="94"/>
    </row>
    <row r="634" spans="1:3" ht="15.75" customHeight="1" x14ac:dyDescent="0.25">
      <c r="A634" s="94"/>
      <c r="B634" s="94"/>
      <c r="C634" s="94"/>
    </row>
    <row r="635" spans="1:3" ht="15.75" customHeight="1" x14ac:dyDescent="0.25">
      <c r="A635" s="94"/>
      <c r="B635" s="94"/>
      <c r="C635" s="94"/>
    </row>
    <row r="636" spans="1:3" ht="15.75" customHeight="1" x14ac:dyDescent="0.25">
      <c r="A636" s="94"/>
      <c r="B636" s="94"/>
      <c r="C636" s="94"/>
    </row>
    <row r="637" spans="1:3" ht="15.75" customHeight="1" x14ac:dyDescent="0.25">
      <c r="A637" s="94"/>
      <c r="B637" s="94"/>
      <c r="C637" s="94"/>
    </row>
    <row r="638" spans="1:3" ht="15.75" customHeight="1" x14ac:dyDescent="0.25">
      <c r="A638" s="94"/>
      <c r="B638" s="94"/>
      <c r="C638" s="94"/>
    </row>
    <row r="639" spans="1:3" ht="15.75" customHeight="1" x14ac:dyDescent="0.25">
      <c r="A639" s="94"/>
      <c r="B639" s="94"/>
      <c r="C639" s="94"/>
    </row>
    <row r="640" spans="1:3" ht="15.75" customHeight="1" x14ac:dyDescent="0.25">
      <c r="A640" s="94"/>
      <c r="B640" s="94"/>
      <c r="C640" s="94"/>
    </row>
    <row r="641" spans="1:3" ht="15.75" customHeight="1" x14ac:dyDescent="0.25">
      <c r="A641" s="94"/>
      <c r="B641" s="94"/>
      <c r="C641" s="94"/>
    </row>
    <row r="642" spans="1:3" ht="15.75" customHeight="1" x14ac:dyDescent="0.25">
      <c r="A642" s="94"/>
      <c r="B642" s="94"/>
      <c r="C642" s="94"/>
    </row>
    <row r="643" spans="1:3" ht="15.75" customHeight="1" x14ac:dyDescent="0.25">
      <c r="A643" s="94"/>
      <c r="B643" s="94"/>
      <c r="C643" s="94"/>
    </row>
    <row r="644" spans="1:3" ht="15.75" customHeight="1" x14ac:dyDescent="0.25">
      <c r="A644" s="94"/>
      <c r="B644" s="94"/>
      <c r="C644" s="94"/>
    </row>
    <row r="645" spans="1:3" ht="15.75" customHeight="1" x14ac:dyDescent="0.25">
      <c r="A645" s="94"/>
      <c r="B645" s="94"/>
      <c r="C645" s="94"/>
    </row>
    <row r="646" spans="1:3" ht="15.75" customHeight="1" x14ac:dyDescent="0.25">
      <c r="A646" s="94"/>
      <c r="B646" s="94"/>
      <c r="C646" s="94"/>
    </row>
    <row r="647" spans="1:3" ht="15.75" customHeight="1" x14ac:dyDescent="0.25">
      <c r="A647" s="94"/>
      <c r="B647" s="94"/>
      <c r="C647" s="94"/>
    </row>
    <row r="648" spans="1:3" ht="15.75" customHeight="1" x14ac:dyDescent="0.25">
      <c r="A648" s="94"/>
      <c r="B648" s="94"/>
      <c r="C648" s="94"/>
    </row>
    <row r="649" spans="1:3" ht="15.75" customHeight="1" x14ac:dyDescent="0.25">
      <c r="A649" s="94"/>
      <c r="B649" s="94"/>
      <c r="C649" s="94"/>
    </row>
    <row r="650" spans="1:3" ht="15.75" customHeight="1" x14ac:dyDescent="0.25">
      <c r="A650" s="94"/>
      <c r="B650" s="94"/>
      <c r="C650" s="94"/>
    </row>
    <row r="651" spans="1:3" ht="15.75" customHeight="1" x14ac:dyDescent="0.25">
      <c r="A651" s="94"/>
      <c r="B651" s="94"/>
      <c r="C651" s="94"/>
    </row>
    <row r="652" spans="1:3" ht="15.75" customHeight="1" x14ac:dyDescent="0.25">
      <c r="A652" s="94"/>
      <c r="B652" s="94"/>
      <c r="C652" s="94"/>
    </row>
    <row r="653" spans="1:3" ht="15.75" customHeight="1" x14ac:dyDescent="0.25">
      <c r="A653" s="94"/>
      <c r="B653" s="94"/>
      <c r="C653" s="94"/>
    </row>
    <row r="654" spans="1:3" ht="15.75" customHeight="1" x14ac:dyDescent="0.25">
      <c r="A654" s="94"/>
      <c r="B654" s="94"/>
      <c r="C654" s="94"/>
    </row>
    <row r="655" spans="1:3" ht="15.75" customHeight="1" x14ac:dyDescent="0.25">
      <c r="A655" s="94"/>
      <c r="B655" s="94"/>
      <c r="C655" s="94"/>
    </row>
    <row r="656" spans="1:3" ht="15.75" customHeight="1" x14ac:dyDescent="0.25">
      <c r="A656" s="94"/>
      <c r="B656" s="94"/>
      <c r="C656" s="94"/>
    </row>
    <row r="657" spans="1:3" ht="15.75" customHeight="1" x14ac:dyDescent="0.25">
      <c r="A657" s="94"/>
      <c r="B657" s="94"/>
      <c r="C657" s="94"/>
    </row>
    <row r="658" spans="1:3" ht="15.75" customHeight="1" x14ac:dyDescent="0.25">
      <c r="A658" s="94"/>
      <c r="B658" s="94"/>
      <c r="C658" s="94"/>
    </row>
    <row r="659" spans="1:3" ht="15.75" customHeight="1" x14ac:dyDescent="0.25">
      <c r="A659" s="94"/>
      <c r="B659" s="94"/>
      <c r="C659" s="94"/>
    </row>
    <row r="660" spans="1:3" ht="15.75" customHeight="1" x14ac:dyDescent="0.25">
      <c r="A660" s="94"/>
      <c r="B660" s="94"/>
      <c r="C660" s="94"/>
    </row>
    <row r="661" spans="1:3" ht="15.75" customHeight="1" x14ac:dyDescent="0.25">
      <c r="A661" s="94"/>
      <c r="B661" s="94"/>
      <c r="C661" s="94"/>
    </row>
    <row r="662" spans="1:3" ht="15.75" customHeight="1" x14ac:dyDescent="0.25">
      <c r="A662" s="94"/>
      <c r="B662" s="94"/>
      <c r="C662" s="94"/>
    </row>
    <row r="663" spans="1:3" ht="15.75" customHeight="1" x14ac:dyDescent="0.25">
      <c r="A663" s="94"/>
      <c r="B663" s="94"/>
      <c r="C663" s="94"/>
    </row>
    <row r="664" spans="1:3" ht="15.75" customHeight="1" x14ac:dyDescent="0.25">
      <c r="A664" s="94"/>
      <c r="B664" s="94"/>
      <c r="C664" s="94"/>
    </row>
    <row r="665" spans="1:3" ht="15.75" customHeight="1" x14ac:dyDescent="0.25">
      <c r="A665" s="94"/>
      <c r="B665" s="94"/>
      <c r="C665" s="94"/>
    </row>
    <row r="666" spans="1:3" ht="15.75" customHeight="1" x14ac:dyDescent="0.25">
      <c r="A666" s="94"/>
      <c r="B666" s="94"/>
      <c r="C666" s="94"/>
    </row>
    <row r="667" spans="1:3" ht="15.75" customHeight="1" x14ac:dyDescent="0.25">
      <c r="A667" s="94"/>
      <c r="B667" s="94"/>
      <c r="C667" s="94"/>
    </row>
    <row r="668" spans="1:3" ht="15.75" customHeight="1" x14ac:dyDescent="0.25">
      <c r="A668" s="94"/>
      <c r="B668" s="94"/>
      <c r="C668" s="94"/>
    </row>
    <row r="669" spans="1:3" ht="15.75" customHeight="1" x14ac:dyDescent="0.25">
      <c r="A669" s="94"/>
      <c r="B669" s="94"/>
      <c r="C669" s="94"/>
    </row>
    <row r="670" spans="1:3" ht="15.75" customHeight="1" x14ac:dyDescent="0.25">
      <c r="A670" s="94"/>
      <c r="B670" s="94"/>
      <c r="C670" s="94"/>
    </row>
    <row r="671" spans="1:3" ht="15.75" customHeight="1" x14ac:dyDescent="0.25">
      <c r="A671" s="94"/>
      <c r="B671" s="94"/>
      <c r="C671" s="94"/>
    </row>
    <row r="672" spans="1:3" ht="15.75" customHeight="1" x14ac:dyDescent="0.25">
      <c r="A672" s="94"/>
      <c r="B672" s="94"/>
      <c r="C672" s="94"/>
    </row>
    <row r="673" spans="1:3" ht="15.75" customHeight="1" x14ac:dyDescent="0.25">
      <c r="A673" s="94"/>
      <c r="B673" s="94"/>
      <c r="C673" s="94"/>
    </row>
    <row r="674" spans="1:3" ht="15.75" customHeight="1" x14ac:dyDescent="0.25">
      <c r="A674" s="94"/>
      <c r="B674" s="94"/>
      <c r="C674" s="94"/>
    </row>
    <row r="675" spans="1:3" ht="15.75" customHeight="1" x14ac:dyDescent="0.25">
      <c r="A675" s="94"/>
      <c r="B675" s="94"/>
      <c r="C675" s="94"/>
    </row>
    <row r="676" spans="1:3" ht="15.75" customHeight="1" x14ac:dyDescent="0.25">
      <c r="A676" s="94"/>
      <c r="B676" s="94"/>
      <c r="C676" s="94"/>
    </row>
    <row r="677" spans="1:3" ht="15.75" customHeight="1" x14ac:dyDescent="0.25">
      <c r="A677" s="94"/>
      <c r="B677" s="94"/>
      <c r="C677" s="94"/>
    </row>
    <row r="678" spans="1:3" ht="15.75" customHeight="1" x14ac:dyDescent="0.25">
      <c r="A678" s="94"/>
      <c r="B678" s="94"/>
      <c r="C678" s="94"/>
    </row>
    <row r="679" spans="1:3" ht="15.75" customHeight="1" x14ac:dyDescent="0.25">
      <c r="A679" s="94"/>
      <c r="B679" s="94"/>
      <c r="C679" s="94"/>
    </row>
    <row r="680" spans="1:3" ht="15.75" customHeight="1" x14ac:dyDescent="0.25">
      <c r="A680" s="94"/>
      <c r="B680" s="94"/>
      <c r="C680" s="94"/>
    </row>
    <row r="681" spans="1:3" ht="15.75" customHeight="1" x14ac:dyDescent="0.25">
      <c r="A681" s="94"/>
      <c r="B681" s="94"/>
      <c r="C681" s="94"/>
    </row>
    <row r="682" spans="1:3" ht="15.75" customHeight="1" x14ac:dyDescent="0.25">
      <c r="A682" s="94"/>
      <c r="B682" s="94"/>
      <c r="C682" s="94"/>
    </row>
    <row r="683" spans="1:3" ht="15.75" customHeight="1" x14ac:dyDescent="0.25">
      <c r="A683" s="94"/>
      <c r="B683" s="94"/>
      <c r="C683" s="94"/>
    </row>
    <row r="684" spans="1:3" ht="15.75" customHeight="1" x14ac:dyDescent="0.25">
      <c r="A684" s="94"/>
      <c r="B684" s="94"/>
      <c r="C684" s="94"/>
    </row>
    <row r="685" spans="1:3" ht="15.75" customHeight="1" x14ac:dyDescent="0.25">
      <c r="A685" s="94"/>
      <c r="B685" s="94"/>
      <c r="C685" s="94"/>
    </row>
    <row r="686" spans="1:3" ht="15.75" customHeight="1" x14ac:dyDescent="0.25">
      <c r="A686" s="94"/>
      <c r="B686" s="94"/>
      <c r="C686" s="94"/>
    </row>
    <row r="687" spans="1:3" ht="15.75" customHeight="1" x14ac:dyDescent="0.25">
      <c r="A687" s="94"/>
      <c r="B687" s="94"/>
      <c r="C687" s="94"/>
    </row>
    <row r="688" spans="1:3" ht="15.75" customHeight="1" x14ac:dyDescent="0.25">
      <c r="A688" s="94"/>
      <c r="B688" s="94"/>
      <c r="C688" s="94"/>
    </row>
    <row r="689" spans="1:3" ht="15.75" customHeight="1" x14ac:dyDescent="0.25">
      <c r="A689" s="94"/>
      <c r="B689" s="94"/>
      <c r="C689" s="94"/>
    </row>
    <row r="690" spans="1:3" ht="15.75" customHeight="1" x14ac:dyDescent="0.25">
      <c r="A690" s="94"/>
      <c r="B690" s="94"/>
      <c r="C690" s="94"/>
    </row>
    <row r="691" spans="1:3" ht="15.75" customHeight="1" x14ac:dyDescent="0.25">
      <c r="A691" s="94"/>
      <c r="B691" s="94"/>
      <c r="C691" s="94"/>
    </row>
    <row r="692" spans="1:3" ht="15.75" customHeight="1" x14ac:dyDescent="0.25">
      <c r="A692" s="94"/>
      <c r="B692" s="94"/>
      <c r="C692" s="94"/>
    </row>
    <row r="693" spans="1:3" ht="15.75" customHeight="1" x14ac:dyDescent="0.25">
      <c r="A693" s="94"/>
      <c r="B693" s="94"/>
      <c r="C693" s="94"/>
    </row>
    <row r="694" spans="1:3" ht="15.75" customHeight="1" x14ac:dyDescent="0.25">
      <c r="A694" s="94"/>
      <c r="B694" s="94"/>
      <c r="C694" s="94"/>
    </row>
    <row r="695" spans="1:3" ht="15.75" customHeight="1" x14ac:dyDescent="0.25">
      <c r="A695" s="94"/>
      <c r="B695" s="94"/>
      <c r="C695" s="94"/>
    </row>
    <row r="696" spans="1:3" ht="15.75" customHeight="1" x14ac:dyDescent="0.25">
      <c r="A696" s="94"/>
      <c r="B696" s="94"/>
      <c r="C696" s="94"/>
    </row>
    <row r="697" spans="1:3" ht="15.75" customHeight="1" x14ac:dyDescent="0.25">
      <c r="A697" s="94"/>
      <c r="B697" s="94"/>
      <c r="C697" s="94"/>
    </row>
    <row r="698" spans="1:3" ht="15.75" customHeight="1" x14ac:dyDescent="0.25">
      <c r="A698" s="94"/>
      <c r="B698" s="94"/>
      <c r="C698" s="94"/>
    </row>
    <row r="699" spans="1:3" ht="15.75" customHeight="1" x14ac:dyDescent="0.25">
      <c r="A699" s="94"/>
      <c r="B699" s="94"/>
      <c r="C699" s="94"/>
    </row>
    <row r="700" spans="1:3" ht="15.75" customHeight="1" x14ac:dyDescent="0.25">
      <c r="A700" s="94"/>
      <c r="B700" s="94"/>
      <c r="C700" s="94"/>
    </row>
    <row r="701" spans="1:3" ht="15.75" customHeight="1" x14ac:dyDescent="0.25">
      <c r="A701" s="94"/>
      <c r="B701" s="94"/>
      <c r="C701" s="94"/>
    </row>
    <row r="702" spans="1:3" ht="15.75" customHeight="1" x14ac:dyDescent="0.25">
      <c r="A702" s="94"/>
      <c r="B702" s="94"/>
      <c r="C702" s="94"/>
    </row>
    <row r="703" spans="1:3" ht="15.75" customHeight="1" x14ac:dyDescent="0.25">
      <c r="A703" s="94"/>
      <c r="B703" s="94"/>
      <c r="C703" s="94"/>
    </row>
    <row r="704" spans="1:3" ht="15.75" customHeight="1" x14ac:dyDescent="0.25">
      <c r="A704" s="94"/>
      <c r="B704" s="94"/>
      <c r="C704" s="94"/>
    </row>
    <row r="705" spans="1:3" ht="15.75" customHeight="1" x14ac:dyDescent="0.25">
      <c r="A705" s="94"/>
      <c r="B705" s="94"/>
      <c r="C705" s="94"/>
    </row>
    <row r="706" spans="1:3" ht="15.75" customHeight="1" x14ac:dyDescent="0.25">
      <c r="A706" s="94"/>
      <c r="B706" s="94"/>
      <c r="C706" s="94"/>
    </row>
    <row r="707" spans="1:3" ht="15.75" customHeight="1" x14ac:dyDescent="0.25">
      <c r="A707" s="94"/>
      <c r="B707" s="94"/>
      <c r="C707" s="94"/>
    </row>
    <row r="708" spans="1:3" ht="15.75" customHeight="1" x14ac:dyDescent="0.25">
      <c r="A708" s="94"/>
      <c r="B708" s="94"/>
      <c r="C708" s="94"/>
    </row>
    <row r="709" spans="1:3" ht="15.75" customHeight="1" x14ac:dyDescent="0.25">
      <c r="A709" s="94"/>
      <c r="B709" s="94"/>
      <c r="C709" s="94"/>
    </row>
    <row r="710" spans="1:3" ht="15.75" customHeight="1" x14ac:dyDescent="0.25">
      <c r="A710" s="94"/>
      <c r="B710" s="94"/>
      <c r="C710" s="94"/>
    </row>
    <row r="711" spans="1:3" ht="15.75" customHeight="1" x14ac:dyDescent="0.25">
      <c r="A711" s="94"/>
      <c r="B711" s="94"/>
      <c r="C711" s="94"/>
    </row>
    <row r="712" spans="1:3" ht="15.75" customHeight="1" x14ac:dyDescent="0.25">
      <c r="A712" s="94"/>
      <c r="B712" s="94"/>
      <c r="C712" s="94"/>
    </row>
    <row r="713" spans="1:3" ht="15.75" customHeight="1" x14ac:dyDescent="0.25">
      <c r="A713" s="94"/>
      <c r="B713" s="94"/>
      <c r="C713" s="94"/>
    </row>
    <row r="714" spans="1:3" ht="15.75" customHeight="1" x14ac:dyDescent="0.25">
      <c r="A714" s="94"/>
      <c r="B714" s="94"/>
      <c r="C714" s="94"/>
    </row>
    <row r="715" spans="1:3" ht="15.75" customHeight="1" x14ac:dyDescent="0.25">
      <c r="A715" s="94"/>
      <c r="B715" s="94"/>
      <c r="C715" s="94"/>
    </row>
    <row r="716" spans="1:3" ht="15.75" customHeight="1" x14ac:dyDescent="0.25">
      <c r="A716" s="94"/>
      <c r="B716" s="94"/>
      <c r="C716" s="94"/>
    </row>
    <row r="717" spans="1:3" ht="15.75" customHeight="1" x14ac:dyDescent="0.25">
      <c r="A717" s="94"/>
      <c r="B717" s="94"/>
      <c r="C717" s="94"/>
    </row>
    <row r="718" spans="1:3" ht="15.75" customHeight="1" x14ac:dyDescent="0.25">
      <c r="A718" s="94"/>
      <c r="B718" s="94"/>
      <c r="C718" s="94"/>
    </row>
    <row r="719" spans="1:3" ht="15.75" customHeight="1" x14ac:dyDescent="0.25">
      <c r="A719" s="94"/>
      <c r="B719" s="94"/>
      <c r="C719" s="94"/>
    </row>
    <row r="720" spans="1:3" ht="15.75" customHeight="1" x14ac:dyDescent="0.25">
      <c r="A720" s="94"/>
      <c r="B720" s="94"/>
      <c r="C720" s="94"/>
    </row>
    <row r="721" spans="1:3" ht="15.75" customHeight="1" x14ac:dyDescent="0.25">
      <c r="A721" s="94"/>
      <c r="B721" s="94"/>
      <c r="C721" s="94"/>
    </row>
    <row r="722" spans="1:3" ht="15.75" customHeight="1" x14ac:dyDescent="0.25">
      <c r="A722" s="94"/>
      <c r="B722" s="94"/>
      <c r="C722" s="94"/>
    </row>
    <row r="723" spans="1:3" ht="15.75" customHeight="1" x14ac:dyDescent="0.25">
      <c r="A723" s="94"/>
      <c r="B723" s="94"/>
      <c r="C723" s="94"/>
    </row>
    <row r="724" spans="1:3" ht="15.75" customHeight="1" x14ac:dyDescent="0.25">
      <c r="A724" s="94"/>
      <c r="B724" s="94"/>
      <c r="C724" s="94"/>
    </row>
    <row r="725" spans="1:3" ht="15.75" customHeight="1" x14ac:dyDescent="0.25">
      <c r="A725" s="94"/>
      <c r="B725" s="94"/>
      <c r="C725" s="94"/>
    </row>
    <row r="726" spans="1:3" ht="15.75" customHeight="1" x14ac:dyDescent="0.25">
      <c r="A726" s="94"/>
      <c r="B726" s="94"/>
      <c r="C726" s="94"/>
    </row>
    <row r="727" spans="1:3" ht="15.75" customHeight="1" x14ac:dyDescent="0.25">
      <c r="A727" s="94"/>
      <c r="B727" s="94"/>
      <c r="C727" s="94"/>
    </row>
    <row r="728" spans="1:3" ht="15.75" customHeight="1" x14ac:dyDescent="0.25">
      <c r="A728" s="94"/>
      <c r="B728" s="94"/>
      <c r="C728" s="94"/>
    </row>
    <row r="729" spans="1:3" ht="15.75" customHeight="1" x14ac:dyDescent="0.25">
      <c r="A729" s="94"/>
      <c r="B729" s="94"/>
      <c r="C729" s="94"/>
    </row>
    <row r="730" spans="1:3" ht="15.75" customHeight="1" x14ac:dyDescent="0.25">
      <c r="A730" s="94"/>
      <c r="B730" s="94"/>
      <c r="C730" s="94"/>
    </row>
    <row r="731" spans="1:3" ht="15.75" customHeight="1" x14ac:dyDescent="0.25">
      <c r="A731" s="94"/>
      <c r="B731" s="94"/>
      <c r="C731" s="94"/>
    </row>
    <row r="732" spans="1:3" ht="15.75" customHeight="1" x14ac:dyDescent="0.25">
      <c r="A732" s="94"/>
      <c r="B732" s="94"/>
      <c r="C732" s="94"/>
    </row>
    <row r="733" spans="1:3" ht="15.75" customHeight="1" x14ac:dyDescent="0.25">
      <c r="A733" s="94"/>
      <c r="B733" s="94"/>
      <c r="C733" s="94"/>
    </row>
    <row r="734" spans="1:3" ht="15.75" customHeight="1" x14ac:dyDescent="0.25">
      <c r="A734" s="94"/>
      <c r="B734" s="94"/>
      <c r="C734" s="94"/>
    </row>
    <row r="735" spans="1:3" ht="15.75" customHeight="1" x14ac:dyDescent="0.25">
      <c r="A735" s="94"/>
      <c r="B735" s="94"/>
      <c r="C735" s="94"/>
    </row>
    <row r="736" spans="1:3" ht="15.75" customHeight="1" x14ac:dyDescent="0.25">
      <c r="A736" s="94"/>
      <c r="B736" s="94"/>
      <c r="C736" s="94"/>
    </row>
    <row r="737" spans="1:3" ht="15.75" customHeight="1" x14ac:dyDescent="0.25">
      <c r="A737" s="94"/>
      <c r="B737" s="94"/>
      <c r="C737" s="94"/>
    </row>
    <row r="738" spans="1:3" ht="15.75" customHeight="1" x14ac:dyDescent="0.25">
      <c r="A738" s="94"/>
      <c r="B738" s="94"/>
      <c r="C738" s="94"/>
    </row>
    <row r="739" spans="1:3" ht="15.75" customHeight="1" x14ac:dyDescent="0.25">
      <c r="A739" s="94"/>
      <c r="B739" s="94"/>
      <c r="C739" s="94"/>
    </row>
    <row r="740" spans="1:3" ht="15.75" customHeight="1" x14ac:dyDescent="0.25">
      <c r="A740" s="94"/>
      <c r="B740" s="94"/>
      <c r="C740" s="94"/>
    </row>
    <row r="741" spans="1:3" ht="15.75" customHeight="1" x14ac:dyDescent="0.25">
      <c r="A741" s="94"/>
      <c r="B741" s="94"/>
      <c r="C741" s="94"/>
    </row>
    <row r="742" spans="1:3" ht="15.75" customHeight="1" x14ac:dyDescent="0.25">
      <c r="A742" s="94"/>
      <c r="B742" s="94"/>
      <c r="C742" s="94"/>
    </row>
    <row r="743" spans="1:3" ht="15.75" customHeight="1" x14ac:dyDescent="0.25">
      <c r="A743" s="94"/>
      <c r="B743" s="94"/>
      <c r="C743" s="94"/>
    </row>
    <row r="744" spans="1:3" ht="15.75" customHeight="1" x14ac:dyDescent="0.25">
      <c r="A744" s="94"/>
      <c r="B744" s="94"/>
      <c r="C744" s="94"/>
    </row>
    <row r="745" spans="1:3" ht="15.75" customHeight="1" x14ac:dyDescent="0.25">
      <c r="A745" s="94"/>
      <c r="B745" s="94"/>
      <c r="C745" s="94"/>
    </row>
    <row r="746" spans="1:3" ht="15.75" customHeight="1" x14ac:dyDescent="0.25">
      <c r="A746" s="94"/>
      <c r="B746" s="94"/>
      <c r="C746" s="94"/>
    </row>
    <row r="747" spans="1:3" ht="15.75" customHeight="1" x14ac:dyDescent="0.25">
      <c r="A747" s="94"/>
      <c r="B747" s="94"/>
      <c r="C747" s="94"/>
    </row>
    <row r="748" spans="1:3" ht="15.75" customHeight="1" x14ac:dyDescent="0.25">
      <c r="A748" s="94"/>
      <c r="B748" s="94"/>
      <c r="C748" s="94"/>
    </row>
    <row r="749" spans="1:3" ht="15.75" customHeight="1" x14ac:dyDescent="0.25">
      <c r="A749" s="94"/>
      <c r="B749" s="94"/>
      <c r="C749" s="94"/>
    </row>
    <row r="750" spans="1:3" ht="15.75" customHeight="1" x14ac:dyDescent="0.25">
      <c r="A750" s="94"/>
      <c r="B750" s="94"/>
      <c r="C750" s="94"/>
    </row>
    <row r="751" spans="1:3" ht="15.75" customHeight="1" x14ac:dyDescent="0.25">
      <c r="A751" s="94"/>
      <c r="B751" s="94"/>
      <c r="C751" s="94"/>
    </row>
    <row r="752" spans="1:3" ht="15.75" customHeight="1" x14ac:dyDescent="0.25">
      <c r="A752" s="94"/>
      <c r="B752" s="94"/>
      <c r="C752" s="94"/>
    </row>
    <row r="753" spans="1:3" ht="15.75" customHeight="1" x14ac:dyDescent="0.25">
      <c r="A753" s="94"/>
      <c r="B753" s="94"/>
      <c r="C753" s="94"/>
    </row>
    <row r="754" spans="1:3" ht="15.75" customHeight="1" x14ac:dyDescent="0.25">
      <c r="A754" s="94"/>
      <c r="B754" s="94"/>
      <c r="C754" s="94"/>
    </row>
    <row r="755" spans="1:3" ht="15.75" customHeight="1" x14ac:dyDescent="0.25">
      <c r="A755" s="94"/>
      <c r="B755" s="94"/>
      <c r="C755" s="94"/>
    </row>
    <row r="756" spans="1:3" ht="15.75" customHeight="1" x14ac:dyDescent="0.25">
      <c r="A756" s="94"/>
      <c r="B756" s="94"/>
      <c r="C756" s="94"/>
    </row>
    <row r="757" spans="1:3" ht="15.75" customHeight="1" x14ac:dyDescent="0.25">
      <c r="A757" s="94"/>
      <c r="B757" s="94"/>
      <c r="C757" s="94"/>
    </row>
    <row r="758" spans="1:3" ht="15.75" customHeight="1" x14ac:dyDescent="0.25">
      <c r="A758" s="94"/>
      <c r="B758" s="94"/>
      <c r="C758" s="94"/>
    </row>
    <row r="759" spans="1:3" ht="15.75" customHeight="1" x14ac:dyDescent="0.25">
      <c r="A759" s="94"/>
      <c r="B759" s="94"/>
      <c r="C759" s="94"/>
    </row>
    <row r="760" spans="1:3" ht="15.75" customHeight="1" x14ac:dyDescent="0.25">
      <c r="A760" s="94"/>
      <c r="B760" s="94"/>
      <c r="C760" s="94"/>
    </row>
    <row r="761" spans="1:3" ht="15.75" customHeight="1" x14ac:dyDescent="0.25">
      <c r="A761" s="94"/>
      <c r="B761" s="94"/>
      <c r="C761" s="94"/>
    </row>
    <row r="762" spans="1:3" ht="15.75" customHeight="1" x14ac:dyDescent="0.25">
      <c r="A762" s="94"/>
      <c r="B762" s="94"/>
      <c r="C762" s="94"/>
    </row>
    <row r="763" spans="1:3" ht="15.75" customHeight="1" x14ac:dyDescent="0.25">
      <c r="A763" s="94"/>
      <c r="B763" s="94"/>
      <c r="C763" s="94"/>
    </row>
    <row r="764" spans="1:3" ht="15.75" customHeight="1" x14ac:dyDescent="0.25">
      <c r="A764" s="94"/>
      <c r="B764" s="94"/>
      <c r="C764" s="94"/>
    </row>
    <row r="765" spans="1:3" ht="15.75" customHeight="1" x14ac:dyDescent="0.25">
      <c r="A765" s="94"/>
      <c r="B765" s="94"/>
      <c r="C765" s="94"/>
    </row>
    <row r="766" spans="1:3" ht="15.75" customHeight="1" x14ac:dyDescent="0.25">
      <c r="A766" s="94"/>
      <c r="B766" s="94"/>
      <c r="C766" s="94"/>
    </row>
    <row r="767" spans="1:3" ht="15.75" customHeight="1" x14ac:dyDescent="0.25">
      <c r="A767" s="94"/>
      <c r="B767" s="94"/>
      <c r="C767" s="94"/>
    </row>
    <row r="768" spans="1:3" ht="15.75" customHeight="1" x14ac:dyDescent="0.25">
      <c r="A768" s="94"/>
      <c r="B768" s="94"/>
      <c r="C768" s="94"/>
    </row>
    <row r="769" spans="1:3" ht="15.75" customHeight="1" x14ac:dyDescent="0.25">
      <c r="A769" s="94"/>
      <c r="B769" s="94"/>
      <c r="C769" s="94"/>
    </row>
    <row r="770" spans="1:3" ht="15.75" customHeight="1" x14ac:dyDescent="0.25">
      <c r="A770" s="94"/>
      <c r="B770" s="94"/>
      <c r="C770" s="94"/>
    </row>
    <row r="771" spans="1:3" ht="15.75" customHeight="1" x14ac:dyDescent="0.25">
      <c r="A771" s="94"/>
      <c r="B771" s="94"/>
      <c r="C771" s="94"/>
    </row>
    <row r="772" spans="1:3" ht="15.75" customHeight="1" x14ac:dyDescent="0.25">
      <c r="A772" s="94"/>
      <c r="B772" s="94"/>
      <c r="C772" s="94"/>
    </row>
    <row r="773" spans="1:3" ht="15.75" customHeight="1" x14ac:dyDescent="0.25">
      <c r="A773" s="94"/>
      <c r="B773" s="94"/>
      <c r="C773" s="94"/>
    </row>
    <row r="774" spans="1:3" ht="15.75" customHeight="1" x14ac:dyDescent="0.25">
      <c r="A774" s="94"/>
      <c r="B774" s="94"/>
      <c r="C774" s="94"/>
    </row>
    <row r="775" spans="1:3" ht="15.75" customHeight="1" x14ac:dyDescent="0.25">
      <c r="A775" s="94"/>
      <c r="B775" s="94"/>
      <c r="C775" s="94"/>
    </row>
    <row r="776" spans="1:3" ht="15.75" customHeight="1" x14ac:dyDescent="0.25">
      <c r="A776" s="94"/>
      <c r="B776" s="94"/>
      <c r="C776" s="94"/>
    </row>
    <row r="777" spans="1:3" ht="15.75" customHeight="1" x14ac:dyDescent="0.25">
      <c r="A777" s="94"/>
      <c r="B777" s="94"/>
      <c r="C777" s="94"/>
    </row>
    <row r="778" spans="1:3" ht="15.75" customHeight="1" x14ac:dyDescent="0.25">
      <c r="A778" s="94"/>
      <c r="B778" s="94"/>
      <c r="C778" s="94"/>
    </row>
    <row r="779" spans="1:3" ht="15.75" customHeight="1" x14ac:dyDescent="0.25">
      <c r="A779" s="94"/>
      <c r="B779" s="94"/>
      <c r="C779" s="94"/>
    </row>
    <row r="780" spans="1:3" ht="15.75" customHeight="1" x14ac:dyDescent="0.25">
      <c r="A780" s="94"/>
      <c r="B780" s="94"/>
      <c r="C780" s="94"/>
    </row>
    <row r="781" spans="1:3" ht="15.75" customHeight="1" x14ac:dyDescent="0.25">
      <c r="A781" s="94"/>
      <c r="B781" s="94"/>
      <c r="C781" s="94"/>
    </row>
    <row r="782" spans="1:3" ht="15.75" customHeight="1" x14ac:dyDescent="0.25">
      <c r="A782" s="94"/>
      <c r="B782" s="94"/>
      <c r="C782" s="94"/>
    </row>
    <row r="783" spans="1:3" ht="15.75" customHeight="1" x14ac:dyDescent="0.25">
      <c r="A783" s="94"/>
      <c r="B783" s="94"/>
      <c r="C783" s="94"/>
    </row>
    <row r="784" spans="1:3" ht="15.75" customHeight="1" x14ac:dyDescent="0.25">
      <c r="A784" s="94"/>
      <c r="B784" s="94"/>
      <c r="C784" s="94"/>
    </row>
    <row r="785" spans="1:3" ht="15.75" customHeight="1" x14ac:dyDescent="0.25">
      <c r="A785" s="94"/>
      <c r="B785" s="94"/>
      <c r="C785" s="94"/>
    </row>
    <row r="786" spans="1:3" ht="15.75" customHeight="1" x14ac:dyDescent="0.25">
      <c r="A786" s="94"/>
      <c r="B786" s="94"/>
      <c r="C786" s="94"/>
    </row>
    <row r="787" spans="1:3" ht="15.75" customHeight="1" x14ac:dyDescent="0.25">
      <c r="A787" s="94"/>
      <c r="B787" s="94"/>
      <c r="C787" s="94"/>
    </row>
    <row r="788" spans="1:3" ht="15.75" customHeight="1" x14ac:dyDescent="0.25">
      <c r="A788" s="94"/>
      <c r="B788" s="94"/>
      <c r="C788" s="94"/>
    </row>
    <row r="789" spans="1:3" ht="15.75" customHeight="1" x14ac:dyDescent="0.25">
      <c r="A789" s="94"/>
      <c r="B789" s="94"/>
      <c r="C789" s="94"/>
    </row>
    <row r="790" spans="1:3" ht="15.75" customHeight="1" x14ac:dyDescent="0.25">
      <c r="A790" s="94"/>
      <c r="B790" s="94"/>
      <c r="C790" s="94"/>
    </row>
    <row r="791" spans="1:3" ht="15.75" customHeight="1" x14ac:dyDescent="0.25">
      <c r="A791" s="94"/>
      <c r="B791" s="94"/>
      <c r="C791" s="94"/>
    </row>
    <row r="792" spans="1:3" ht="15.75" customHeight="1" x14ac:dyDescent="0.25">
      <c r="A792" s="94"/>
      <c r="B792" s="94"/>
      <c r="C792" s="94"/>
    </row>
    <row r="793" spans="1:3" ht="15.75" customHeight="1" x14ac:dyDescent="0.25">
      <c r="A793" s="94"/>
      <c r="B793" s="94"/>
      <c r="C793" s="94"/>
    </row>
    <row r="794" spans="1:3" ht="15.75" customHeight="1" x14ac:dyDescent="0.25">
      <c r="A794" s="94"/>
      <c r="B794" s="94"/>
      <c r="C794" s="94"/>
    </row>
    <row r="795" spans="1:3" ht="15.75" customHeight="1" x14ac:dyDescent="0.25">
      <c r="A795" s="94"/>
      <c r="B795" s="94"/>
      <c r="C795" s="94"/>
    </row>
    <row r="796" spans="1:3" ht="15.75" customHeight="1" x14ac:dyDescent="0.25">
      <c r="A796" s="94"/>
      <c r="B796" s="94"/>
      <c r="C796" s="94"/>
    </row>
    <row r="797" spans="1:3" ht="15.75" customHeight="1" x14ac:dyDescent="0.25">
      <c r="A797" s="94"/>
      <c r="B797" s="94"/>
      <c r="C797" s="94"/>
    </row>
    <row r="798" spans="1:3" ht="15.75" customHeight="1" x14ac:dyDescent="0.25">
      <c r="A798" s="94"/>
      <c r="B798" s="94"/>
      <c r="C798" s="94"/>
    </row>
    <row r="799" spans="1:3" ht="15.75" customHeight="1" x14ac:dyDescent="0.25">
      <c r="A799" s="94"/>
      <c r="B799" s="94"/>
      <c r="C799" s="94"/>
    </row>
    <row r="800" spans="1:3" ht="15.75" customHeight="1" x14ac:dyDescent="0.25">
      <c r="A800" s="94"/>
      <c r="B800" s="94"/>
      <c r="C800" s="94"/>
    </row>
    <row r="801" spans="1:3" ht="15.75" customHeight="1" x14ac:dyDescent="0.25">
      <c r="A801" s="94"/>
      <c r="B801" s="94"/>
      <c r="C801" s="94"/>
    </row>
    <row r="802" spans="1:3" ht="15.75" customHeight="1" x14ac:dyDescent="0.25">
      <c r="A802" s="94"/>
      <c r="B802" s="94"/>
      <c r="C802" s="94"/>
    </row>
    <row r="803" spans="1:3" ht="15.75" customHeight="1" x14ac:dyDescent="0.25">
      <c r="A803" s="94"/>
      <c r="B803" s="94"/>
      <c r="C803" s="94"/>
    </row>
    <row r="804" spans="1:3" ht="15.75" customHeight="1" x14ac:dyDescent="0.25">
      <c r="A804" s="94"/>
      <c r="B804" s="94"/>
      <c r="C804" s="94"/>
    </row>
    <row r="805" spans="1:3" ht="15.75" customHeight="1" x14ac:dyDescent="0.25">
      <c r="A805" s="94"/>
      <c r="B805" s="94"/>
      <c r="C805" s="94"/>
    </row>
    <row r="806" spans="1:3" ht="15.75" customHeight="1" x14ac:dyDescent="0.25">
      <c r="A806" s="94"/>
      <c r="B806" s="94"/>
      <c r="C806" s="94"/>
    </row>
    <row r="807" spans="1:3" ht="15.75" customHeight="1" x14ac:dyDescent="0.25">
      <c r="A807" s="94"/>
      <c r="B807" s="94"/>
      <c r="C807" s="94"/>
    </row>
    <row r="808" spans="1:3" ht="15.75" customHeight="1" x14ac:dyDescent="0.25">
      <c r="A808" s="94"/>
      <c r="B808" s="94"/>
      <c r="C808" s="94"/>
    </row>
    <row r="809" spans="1:3" ht="15.75" customHeight="1" x14ac:dyDescent="0.25">
      <c r="A809" s="94"/>
      <c r="B809" s="94"/>
      <c r="C809" s="94"/>
    </row>
    <row r="810" spans="1:3" ht="15.75" customHeight="1" x14ac:dyDescent="0.25">
      <c r="A810" s="94"/>
      <c r="B810" s="94"/>
      <c r="C810" s="94"/>
    </row>
    <row r="811" spans="1:3" ht="15.75" customHeight="1" x14ac:dyDescent="0.25">
      <c r="A811" s="94"/>
      <c r="B811" s="94"/>
      <c r="C811" s="94"/>
    </row>
    <row r="812" spans="1:3" ht="15.75" customHeight="1" x14ac:dyDescent="0.25">
      <c r="A812" s="94"/>
      <c r="B812" s="94"/>
      <c r="C812" s="94"/>
    </row>
    <row r="813" spans="1:3" ht="15.75" customHeight="1" x14ac:dyDescent="0.25">
      <c r="A813" s="94"/>
      <c r="B813" s="94"/>
      <c r="C813" s="94"/>
    </row>
    <row r="814" spans="1:3" ht="15.75" customHeight="1" x14ac:dyDescent="0.25">
      <c r="A814" s="94"/>
      <c r="B814" s="94"/>
      <c r="C814" s="94"/>
    </row>
    <row r="815" spans="1:3" ht="15.75" customHeight="1" x14ac:dyDescent="0.25">
      <c r="A815" s="94"/>
      <c r="B815" s="94"/>
      <c r="C815" s="94"/>
    </row>
    <row r="816" spans="1:3" ht="15.75" customHeight="1" x14ac:dyDescent="0.25">
      <c r="A816" s="94"/>
      <c r="B816" s="94"/>
      <c r="C816" s="94"/>
    </row>
    <row r="817" spans="1:3" ht="15.75" customHeight="1" x14ac:dyDescent="0.25">
      <c r="A817" s="94"/>
      <c r="B817" s="94"/>
      <c r="C817" s="94"/>
    </row>
    <row r="818" spans="1:3" ht="15.75" customHeight="1" x14ac:dyDescent="0.25">
      <c r="A818" s="94"/>
      <c r="B818" s="94"/>
      <c r="C818" s="94"/>
    </row>
    <row r="819" spans="1:3" ht="15.75" customHeight="1" x14ac:dyDescent="0.25">
      <c r="A819" s="94"/>
      <c r="B819" s="94"/>
      <c r="C819" s="94"/>
    </row>
    <row r="820" spans="1:3" ht="15.75" customHeight="1" x14ac:dyDescent="0.25">
      <c r="A820" s="94"/>
      <c r="B820" s="94"/>
      <c r="C820" s="94"/>
    </row>
    <row r="821" spans="1:3" ht="15.75" customHeight="1" x14ac:dyDescent="0.25">
      <c r="A821" s="94"/>
      <c r="B821" s="94"/>
      <c r="C821" s="94"/>
    </row>
    <row r="822" spans="1:3" ht="15.75" customHeight="1" x14ac:dyDescent="0.25">
      <c r="A822" s="94"/>
      <c r="B822" s="94"/>
      <c r="C822" s="94"/>
    </row>
    <row r="823" spans="1:3" ht="15.75" customHeight="1" x14ac:dyDescent="0.25">
      <c r="A823" s="94"/>
      <c r="B823" s="94"/>
      <c r="C823" s="94"/>
    </row>
    <row r="824" spans="1:3" ht="15.75" customHeight="1" x14ac:dyDescent="0.25">
      <c r="A824" s="94"/>
      <c r="B824" s="94"/>
      <c r="C824" s="94"/>
    </row>
    <row r="825" spans="1:3" ht="15.75" customHeight="1" x14ac:dyDescent="0.25">
      <c r="A825" s="94"/>
      <c r="B825" s="94"/>
      <c r="C825" s="94"/>
    </row>
    <row r="826" spans="1:3" ht="15.75" customHeight="1" x14ac:dyDescent="0.25">
      <c r="A826" s="94"/>
      <c r="B826" s="94"/>
      <c r="C826" s="94"/>
    </row>
    <row r="827" spans="1:3" ht="15.75" customHeight="1" x14ac:dyDescent="0.25">
      <c r="A827" s="94"/>
      <c r="B827" s="94"/>
      <c r="C827" s="94"/>
    </row>
    <row r="828" spans="1:3" ht="15.75" customHeight="1" x14ac:dyDescent="0.25">
      <c r="A828" s="94"/>
      <c r="B828" s="94"/>
      <c r="C828" s="94"/>
    </row>
    <row r="829" spans="1:3" ht="15.75" customHeight="1" x14ac:dyDescent="0.25">
      <c r="A829" s="94"/>
      <c r="B829" s="94"/>
      <c r="C829" s="94"/>
    </row>
    <row r="830" spans="1:3" ht="15.75" customHeight="1" x14ac:dyDescent="0.25">
      <c r="A830" s="94"/>
      <c r="B830" s="94"/>
      <c r="C830" s="94"/>
    </row>
    <row r="831" spans="1:3" ht="15.75" customHeight="1" x14ac:dyDescent="0.25">
      <c r="A831" s="94"/>
      <c r="B831" s="94"/>
      <c r="C831" s="94"/>
    </row>
    <row r="832" spans="1:3" ht="15.75" customHeight="1" x14ac:dyDescent="0.25">
      <c r="A832" s="94"/>
      <c r="B832" s="94"/>
      <c r="C832" s="94"/>
    </row>
    <row r="833" spans="1:3" ht="15.75" customHeight="1" x14ac:dyDescent="0.25">
      <c r="A833" s="94"/>
      <c r="B833" s="94"/>
      <c r="C833" s="94"/>
    </row>
    <row r="834" spans="1:3" ht="15.75" customHeight="1" x14ac:dyDescent="0.25">
      <c r="A834" s="94"/>
      <c r="B834" s="94"/>
      <c r="C834" s="94"/>
    </row>
    <row r="835" spans="1:3" ht="15.75" customHeight="1" x14ac:dyDescent="0.25">
      <c r="A835" s="94"/>
      <c r="B835" s="94"/>
      <c r="C835" s="94"/>
    </row>
    <row r="836" spans="1:3" ht="15.75" customHeight="1" x14ac:dyDescent="0.25">
      <c r="A836" s="94"/>
      <c r="B836" s="94"/>
      <c r="C836" s="94"/>
    </row>
    <row r="837" spans="1:3" ht="15.75" customHeight="1" x14ac:dyDescent="0.25">
      <c r="A837" s="94"/>
      <c r="B837" s="94"/>
      <c r="C837" s="94"/>
    </row>
    <row r="838" spans="1:3" ht="15.75" customHeight="1" x14ac:dyDescent="0.25">
      <c r="A838" s="94"/>
      <c r="B838" s="94"/>
      <c r="C838" s="94"/>
    </row>
    <row r="839" spans="1:3" ht="15.75" customHeight="1" x14ac:dyDescent="0.25">
      <c r="A839" s="94"/>
      <c r="B839" s="94"/>
      <c r="C839" s="94"/>
    </row>
    <row r="840" spans="1:3" ht="15.75" customHeight="1" x14ac:dyDescent="0.25">
      <c r="A840" s="94"/>
      <c r="B840" s="94"/>
      <c r="C840" s="94"/>
    </row>
    <row r="841" spans="1:3" ht="15.75" customHeight="1" x14ac:dyDescent="0.25">
      <c r="A841" s="94"/>
      <c r="B841" s="94"/>
      <c r="C841" s="94"/>
    </row>
    <row r="842" spans="1:3" ht="15.75" customHeight="1" x14ac:dyDescent="0.25">
      <c r="A842" s="94"/>
      <c r="B842" s="94"/>
      <c r="C842" s="94"/>
    </row>
    <row r="843" spans="1:3" ht="15.75" customHeight="1" x14ac:dyDescent="0.25">
      <c r="A843" s="94"/>
      <c r="B843" s="94"/>
      <c r="C843" s="94"/>
    </row>
    <row r="844" spans="1:3" ht="15.75" customHeight="1" x14ac:dyDescent="0.25">
      <c r="A844" s="94"/>
      <c r="B844" s="94"/>
      <c r="C844" s="94"/>
    </row>
    <row r="845" spans="1:3" ht="15.75" customHeight="1" x14ac:dyDescent="0.25">
      <c r="A845" s="94"/>
      <c r="B845" s="94"/>
      <c r="C845" s="94"/>
    </row>
    <row r="846" spans="1:3" ht="15.75" customHeight="1" x14ac:dyDescent="0.25">
      <c r="A846" s="94"/>
      <c r="B846" s="94"/>
      <c r="C846" s="94"/>
    </row>
    <row r="847" spans="1:3" ht="15.75" customHeight="1" x14ac:dyDescent="0.25">
      <c r="A847" s="94"/>
      <c r="B847" s="94"/>
      <c r="C847" s="94"/>
    </row>
    <row r="848" spans="1:3" ht="15.75" customHeight="1" x14ac:dyDescent="0.25">
      <c r="A848" s="94"/>
      <c r="B848" s="94"/>
      <c r="C848" s="94"/>
    </row>
    <row r="849" spans="1:3" ht="15.75" customHeight="1" x14ac:dyDescent="0.25">
      <c r="A849" s="94"/>
      <c r="B849" s="94"/>
      <c r="C849" s="94"/>
    </row>
    <row r="850" spans="1:3" ht="15.75" customHeight="1" x14ac:dyDescent="0.25">
      <c r="A850" s="94"/>
      <c r="B850" s="94"/>
      <c r="C850" s="94"/>
    </row>
    <row r="851" spans="1:3" ht="15.75" customHeight="1" x14ac:dyDescent="0.25">
      <c r="A851" s="94"/>
      <c r="B851" s="94"/>
      <c r="C851" s="94"/>
    </row>
    <row r="852" spans="1:3" ht="15.75" customHeight="1" x14ac:dyDescent="0.25">
      <c r="A852" s="94"/>
      <c r="B852" s="94"/>
      <c r="C852" s="94"/>
    </row>
    <row r="853" spans="1:3" ht="15.75" customHeight="1" x14ac:dyDescent="0.25">
      <c r="A853" s="94"/>
      <c r="B853" s="94"/>
      <c r="C853" s="94"/>
    </row>
    <row r="854" spans="1:3" ht="15.75" customHeight="1" x14ac:dyDescent="0.25">
      <c r="A854" s="94"/>
      <c r="B854" s="94"/>
      <c r="C854" s="94"/>
    </row>
    <row r="855" spans="1:3" ht="15.75" customHeight="1" x14ac:dyDescent="0.25">
      <c r="A855" s="94"/>
      <c r="B855" s="94"/>
      <c r="C855" s="94"/>
    </row>
    <row r="856" spans="1:3" ht="15.75" customHeight="1" x14ac:dyDescent="0.25">
      <c r="A856" s="94"/>
      <c r="B856" s="94"/>
      <c r="C856" s="94"/>
    </row>
    <row r="857" spans="1:3" ht="15.75" customHeight="1" x14ac:dyDescent="0.25">
      <c r="A857" s="94"/>
      <c r="B857" s="94"/>
      <c r="C857" s="94"/>
    </row>
    <row r="858" spans="1:3" ht="15.75" customHeight="1" x14ac:dyDescent="0.25">
      <c r="A858" s="94"/>
      <c r="B858" s="94"/>
      <c r="C858" s="94"/>
    </row>
    <row r="859" spans="1:3" ht="15.75" customHeight="1" x14ac:dyDescent="0.25">
      <c r="A859" s="94"/>
      <c r="B859" s="94"/>
      <c r="C859" s="94"/>
    </row>
    <row r="860" spans="1:3" ht="15.75" customHeight="1" x14ac:dyDescent="0.25">
      <c r="A860" s="94"/>
      <c r="B860" s="94"/>
      <c r="C860" s="94"/>
    </row>
    <row r="861" spans="1:3" ht="15.75" customHeight="1" x14ac:dyDescent="0.25">
      <c r="A861" s="94"/>
      <c r="B861" s="94"/>
      <c r="C861" s="94"/>
    </row>
    <row r="862" spans="1:3" ht="15.75" customHeight="1" x14ac:dyDescent="0.25">
      <c r="A862" s="94"/>
      <c r="B862" s="94"/>
      <c r="C862" s="94"/>
    </row>
    <row r="863" spans="1:3" ht="15.75" customHeight="1" x14ac:dyDescent="0.25">
      <c r="A863" s="94"/>
      <c r="B863" s="94"/>
      <c r="C863" s="94"/>
    </row>
    <row r="864" spans="1:3" ht="15.75" customHeight="1" x14ac:dyDescent="0.25">
      <c r="A864" s="94"/>
      <c r="B864" s="94"/>
      <c r="C864" s="94"/>
    </row>
    <row r="865" spans="1:3" ht="15.75" customHeight="1" x14ac:dyDescent="0.25">
      <c r="A865" s="94"/>
      <c r="B865" s="94"/>
      <c r="C865" s="94"/>
    </row>
    <row r="866" spans="1:3" ht="15.75" customHeight="1" x14ac:dyDescent="0.25">
      <c r="A866" s="94"/>
      <c r="B866" s="94"/>
      <c r="C866" s="94"/>
    </row>
    <row r="867" spans="1:3" ht="15.75" customHeight="1" x14ac:dyDescent="0.25">
      <c r="A867" s="94"/>
      <c r="B867" s="94"/>
      <c r="C867" s="94"/>
    </row>
    <row r="868" spans="1:3" ht="15.75" customHeight="1" x14ac:dyDescent="0.25">
      <c r="A868" s="94"/>
      <c r="B868" s="94"/>
      <c r="C868" s="94"/>
    </row>
    <row r="869" spans="1:3" ht="15.75" customHeight="1" x14ac:dyDescent="0.25">
      <c r="A869" s="94"/>
      <c r="B869" s="94"/>
      <c r="C869" s="94"/>
    </row>
    <row r="870" spans="1:3" ht="15.75" customHeight="1" x14ac:dyDescent="0.25">
      <c r="A870" s="94"/>
      <c r="B870" s="94"/>
      <c r="C870" s="94"/>
    </row>
    <row r="871" spans="1:3" ht="15.75" customHeight="1" x14ac:dyDescent="0.25">
      <c r="A871" s="94"/>
      <c r="B871" s="94"/>
      <c r="C871" s="94"/>
    </row>
    <row r="872" spans="1:3" ht="15.75" customHeight="1" x14ac:dyDescent="0.25">
      <c r="A872" s="94"/>
      <c r="B872" s="94"/>
      <c r="C872" s="94"/>
    </row>
    <row r="873" spans="1:3" ht="15.75" customHeight="1" x14ac:dyDescent="0.25">
      <c r="A873" s="94"/>
      <c r="B873" s="94"/>
      <c r="C873" s="94"/>
    </row>
    <row r="874" spans="1:3" ht="15.75" customHeight="1" x14ac:dyDescent="0.25">
      <c r="A874" s="94"/>
      <c r="B874" s="94"/>
      <c r="C874" s="94"/>
    </row>
    <row r="875" spans="1:3" ht="15.75" customHeight="1" x14ac:dyDescent="0.25">
      <c r="A875" s="94"/>
      <c r="B875" s="94"/>
      <c r="C875" s="94"/>
    </row>
    <row r="876" spans="1:3" ht="15.75" customHeight="1" x14ac:dyDescent="0.25">
      <c r="A876" s="94"/>
      <c r="B876" s="94"/>
      <c r="C876" s="94"/>
    </row>
    <row r="877" spans="1:3" ht="15.75" customHeight="1" x14ac:dyDescent="0.25">
      <c r="A877" s="94"/>
      <c r="B877" s="94"/>
      <c r="C877" s="94"/>
    </row>
    <row r="878" spans="1:3" ht="15.75" customHeight="1" x14ac:dyDescent="0.25">
      <c r="A878" s="94"/>
      <c r="B878" s="94"/>
      <c r="C878" s="94"/>
    </row>
    <row r="879" spans="1:3" ht="15.75" customHeight="1" x14ac:dyDescent="0.25">
      <c r="A879" s="94"/>
      <c r="B879" s="94"/>
      <c r="C879" s="94"/>
    </row>
    <row r="880" spans="1:3" ht="15.75" customHeight="1" x14ac:dyDescent="0.25">
      <c r="A880" s="94"/>
      <c r="B880" s="94"/>
      <c r="C880" s="94"/>
    </row>
    <row r="881" spans="1:3" ht="15.75" customHeight="1" x14ac:dyDescent="0.25">
      <c r="A881" s="94"/>
      <c r="B881" s="94"/>
      <c r="C881" s="94"/>
    </row>
    <row r="882" spans="1:3" ht="15.75" customHeight="1" x14ac:dyDescent="0.25">
      <c r="A882" s="94"/>
      <c r="B882" s="94"/>
      <c r="C882" s="94"/>
    </row>
    <row r="883" spans="1:3" ht="15.75" customHeight="1" x14ac:dyDescent="0.25">
      <c r="A883" s="94"/>
      <c r="B883" s="94"/>
      <c r="C883" s="94"/>
    </row>
    <row r="884" spans="1:3" ht="15.75" customHeight="1" x14ac:dyDescent="0.25">
      <c r="A884" s="94"/>
      <c r="B884" s="94"/>
      <c r="C884" s="94"/>
    </row>
    <row r="885" spans="1:3" ht="15.75" customHeight="1" x14ac:dyDescent="0.25">
      <c r="A885" s="94"/>
      <c r="B885" s="94"/>
      <c r="C885" s="94"/>
    </row>
    <row r="886" spans="1:3" ht="15.75" customHeight="1" x14ac:dyDescent="0.25">
      <c r="A886" s="94"/>
      <c r="B886" s="94"/>
      <c r="C886" s="94"/>
    </row>
    <row r="887" spans="1:3" ht="15.75" customHeight="1" x14ac:dyDescent="0.25">
      <c r="A887" s="94"/>
      <c r="B887" s="94"/>
      <c r="C887" s="94"/>
    </row>
    <row r="888" spans="1:3" ht="15.75" customHeight="1" x14ac:dyDescent="0.25">
      <c r="A888" s="94"/>
      <c r="B888" s="94"/>
      <c r="C888" s="94"/>
    </row>
    <row r="889" spans="1:3" ht="15.75" customHeight="1" x14ac:dyDescent="0.25">
      <c r="A889" s="94"/>
      <c r="B889" s="94"/>
      <c r="C889" s="94"/>
    </row>
    <row r="890" spans="1:3" ht="15.75" customHeight="1" x14ac:dyDescent="0.25">
      <c r="A890" s="94"/>
      <c r="B890" s="94"/>
      <c r="C890" s="94"/>
    </row>
    <row r="891" spans="1:3" ht="15.75" customHeight="1" x14ac:dyDescent="0.25">
      <c r="A891" s="94"/>
      <c r="B891" s="94"/>
      <c r="C891" s="94"/>
    </row>
    <row r="892" spans="1:3" ht="15.75" customHeight="1" x14ac:dyDescent="0.25">
      <c r="A892" s="94"/>
      <c r="B892" s="94"/>
      <c r="C892" s="94"/>
    </row>
    <row r="893" spans="1:3" ht="15.75" customHeight="1" x14ac:dyDescent="0.25">
      <c r="A893" s="94"/>
      <c r="B893" s="94"/>
      <c r="C893" s="94"/>
    </row>
    <row r="894" spans="1:3" ht="15.75" customHeight="1" x14ac:dyDescent="0.25">
      <c r="A894" s="94"/>
      <c r="B894" s="94"/>
      <c r="C894" s="94"/>
    </row>
    <row r="895" spans="1:3" ht="15.75" customHeight="1" x14ac:dyDescent="0.25">
      <c r="A895" s="94"/>
      <c r="B895" s="94"/>
      <c r="C895" s="94"/>
    </row>
    <row r="896" spans="1:3" ht="15.75" customHeight="1" x14ac:dyDescent="0.25">
      <c r="A896" s="94"/>
      <c r="B896" s="94"/>
      <c r="C896" s="94"/>
    </row>
    <row r="897" spans="1:3" ht="15.75" customHeight="1" x14ac:dyDescent="0.25">
      <c r="A897" s="94"/>
      <c r="B897" s="94"/>
      <c r="C897" s="94"/>
    </row>
    <row r="898" spans="1:3" ht="15.75" customHeight="1" x14ac:dyDescent="0.25">
      <c r="A898" s="94"/>
      <c r="B898" s="94"/>
      <c r="C898" s="94"/>
    </row>
    <row r="899" spans="1:3" ht="15.75" customHeight="1" x14ac:dyDescent="0.25">
      <c r="A899" s="94"/>
      <c r="B899" s="94"/>
      <c r="C899" s="94"/>
    </row>
    <row r="900" spans="1:3" ht="15.75" customHeight="1" x14ac:dyDescent="0.25">
      <c r="A900" s="94"/>
      <c r="B900" s="94"/>
      <c r="C900" s="94"/>
    </row>
    <row r="901" spans="1:3" ht="15.75" customHeight="1" x14ac:dyDescent="0.25">
      <c r="A901" s="94"/>
      <c r="B901" s="94"/>
      <c r="C901" s="94"/>
    </row>
    <row r="902" spans="1:3" ht="15.75" customHeight="1" x14ac:dyDescent="0.25">
      <c r="A902" s="94"/>
      <c r="B902" s="94"/>
      <c r="C902" s="94"/>
    </row>
    <row r="903" spans="1:3" ht="15.75" customHeight="1" x14ac:dyDescent="0.25">
      <c r="A903" s="94"/>
      <c r="B903" s="94"/>
      <c r="C903" s="94"/>
    </row>
    <row r="904" spans="1:3" ht="15.75" customHeight="1" x14ac:dyDescent="0.25">
      <c r="A904" s="94"/>
      <c r="B904" s="94"/>
      <c r="C904" s="94"/>
    </row>
    <row r="905" spans="1:3" ht="15.75" customHeight="1" x14ac:dyDescent="0.25">
      <c r="A905" s="94"/>
      <c r="B905" s="94"/>
      <c r="C905" s="94"/>
    </row>
    <row r="906" spans="1:3" ht="15.75" customHeight="1" x14ac:dyDescent="0.25">
      <c r="A906" s="94"/>
      <c r="B906" s="94"/>
      <c r="C906" s="94"/>
    </row>
    <row r="907" spans="1:3" ht="15.75" customHeight="1" x14ac:dyDescent="0.25">
      <c r="A907" s="94"/>
      <c r="B907" s="94"/>
      <c r="C907" s="94"/>
    </row>
    <row r="908" spans="1:3" ht="15.75" customHeight="1" x14ac:dyDescent="0.25">
      <c r="A908" s="94"/>
      <c r="B908" s="94"/>
      <c r="C908" s="94"/>
    </row>
    <row r="909" spans="1:3" ht="15.75" customHeight="1" x14ac:dyDescent="0.25">
      <c r="A909" s="94"/>
      <c r="B909" s="94"/>
      <c r="C909" s="94"/>
    </row>
    <row r="910" spans="1:3" ht="15.75" customHeight="1" x14ac:dyDescent="0.25">
      <c r="A910" s="94"/>
      <c r="B910" s="94"/>
      <c r="C910" s="94"/>
    </row>
    <row r="911" spans="1:3" ht="15.75" customHeight="1" x14ac:dyDescent="0.25">
      <c r="A911" s="94"/>
      <c r="B911" s="94"/>
      <c r="C911" s="94"/>
    </row>
    <row r="912" spans="1:3" ht="15.75" customHeight="1" x14ac:dyDescent="0.25">
      <c r="A912" s="94"/>
      <c r="B912" s="94"/>
      <c r="C912" s="94"/>
    </row>
    <row r="913" spans="1:3" ht="15.75" customHeight="1" x14ac:dyDescent="0.25">
      <c r="A913" s="94"/>
      <c r="B913" s="94"/>
      <c r="C913" s="94"/>
    </row>
    <row r="914" spans="1:3" ht="15.75" customHeight="1" x14ac:dyDescent="0.25">
      <c r="A914" s="94"/>
      <c r="B914" s="94"/>
      <c r="C914" s="94"/>
    </row>
    <row r="915" spans="1:3" ht="15.75" customHeight="1" x14ac:dyDescent="0.25">
      <c r="A915" s="94"/>
      <c r="B915" s="94"/>
      <c r="C915" s="94"/>
    </row>
    <row r="916" spans="1:3" ht="15.75" customHeight="1" x14ac:dyDescent="0.25">
      <c r="A916" s="94"/>
      <c r="B916" s="94"/>
      <c r="C916" s="94"/>
    </row>
    <row r="917" spans="1:3" ht="15.75" customHeight="1" x14ac:dyDescent="0.25">
      <c r="A917" s="94"/>
      <c r="B917" s="94"/>
      <c r="C917" s="94"/>
    </row>
    <row r="918" spans="1:3" ht="15.75" customHeight="1" x14ac:dyDescent="0.25">
      <c r="A918" s="94"/>
      <c r="B918" s="94"/>
      <c r="C918" s="94"/>
    </row>
    <row r="919" spans="1:3" ht="15.75" customHeight="1" x14ac:dyDescent="0.25">
      <c r="A919" s="94"/>
      <c r="B919" s="94"/>
      <c r="C919" s="94"/>
    </row>
    <row r="920" spans="1:3" ht="15.75" customHeight="1" x14ac:dyDescent="0.25">
      <c r="A920" s="94"/>
      <c r="B920" s="94"/>
      <c r="C920" s="94"/>
    </row>
    <row r="921" spans="1:3" ht="15.75" customHeight="1" x14ac:dyDescent="0.25">
      <c r="A921" s="94"/>
      <c r="B921" s="94"/>
      <c r="C921" s="94"/>
    </row>
    <row r="922" spans="1:3" ht="15.75" customHeight="1" x14ac:dyDescent="0.25">
      <c r="A922" s="94"/>
      <c r="B922" s="94"/>
      <c r="C922" s="94"/>
    </row>
    <row r="923" spans="1:3" ht="15.75" customHeight="1" x14ac:dyDescent="0.25">
      <c r="A923" s="94"/>
      <c r="B923" s="94"/>
      <c r="C923" s="94"/>
    </row>
    <row r="924" spans="1:3" ht="15.75" customHeight="1" x14ac:dyDescent="0.25">
      <c r="A924" s="94"/>
      <c r="B924" s="94"/>
      <c r="C924" s="94"/>
    </row>
    <row r="925" spans="1:3" ht="15.75" customHeight="1" x14ac:dyDescent="0.25">
      <c r="A925" s="94"/>
      <c r="B925" s="94"/>
      <c r="C925" s="94"/>
    </row>
    <row r="926" spans="1:3" ht="15.75" customHeight="1" x14ac:dyDescent="0.25">
      <c r="A926" s="94"/>
      <c r="B926" s="94"/>
      <c r="C926" s="94"/>
    </row>
    <row r="927" spans="1:3" ht="15.75" customHeight="1" x14ac:dyDescent="0.25">
      <c r="A927" s="94"/>
      <c r="B927" s="94"/>
      <c r="C927" s="94"/>
    </row>
    <row r="928" spans="1:3" ht="15.75" customHeight="1" x14ac:dyDescent="0.25">
      <c r="A928" s="94"/>
      <c r="B928" s="94"/>
      <c r="C928" s="94"/>
    </row>
    <row r="929" spans="1:3" ht="15.75" customHeight="1" x14ac:dyDescent="0.25">
      <c r="A929" s="94"/>
      <c r="B929" s="94"/>
      <c r="C929" s="94"/>
    </row>
    <row r="930" spans="1:3" ht="15.75" customHeight="1" x14ac:dyDescent="0.25">
      <c r="A930" s="94"/>
      <c r="B930" s="94"/>
      <c r="C930" s="94"/>
    </row>
    <row r="931" spans="1:3" ht="15.75" customHeight="1" x14ac:dyDescent="0.25">
      <c r="A931" s="94"/>
      <c r="B931" s="94"/>
      <c r="C931" s="94"/>
    </row>
    <row r="932" spans="1:3" ht="15.75" customHeight="1" x14ac:dyDescent="0.25">
      <c r="A932" s="94"/>
      <c r="B932" s="94"/>
      <c r="C932" s="94"/>
    </row>
    <row r="933" spans="1:3" ht="15.75" customHeight="1" x14ac:dyDescent="0.25">
      <c r="A933" s="94"/>
      <c r="B933" s="94"/>
      <c r="C933" s="94"/>
    </row>
    <row r="934" spans="1:3" ht="15.75" customHeight="1" x14ac:dyDescent="0.25">
      <c r="A934" s="94"/>
      <c r="B934" s="94"/>
      <c r="C934" s="94"/>
    </row>
    <row r="935" spans="1:3" ht="15.75" customHeight="1" x14ac:dyDescent="0.25">
      <c r="A935" s="94"/>
      <c r="B935" s="94"/>
      <c r="C935" s="94"/>
    </row>
    <row r="936" spans="1:3" ht="15.75" customHeight="1" x14ac:dyDescent="0.25">
      <c r="A936" s="94"/>
      <c r="B936" s="94"/>
      <c r="C936" s="94"/>
    </row>
    <row r="937" spans="1:3" ht="15.75" customHeight="1" x14ac:dyDescent="0.25">
      <c r="A937" s="94"/>
      <c r="B937" s="94"/>
      <c r="C937" s="94"/>
    </row>
    <row r="938" spans="1:3" ht="15.75" customHeight="1" x14ac:dyDescent="0.25">
      <c r="A938" s="94"/>
      <c r="B938" s="94"/>
      <c r="C938" s="94"/>
    </row>
    <row r="939" spans="1:3" ht="15.75" customHeight="1" x14ac:dyDescent="0.25">
      <c r="A939" s="94"/>
      <c r="B939" s="94"/>
      <c r="C939" s="94"/>
    </row>
    <row r="940" spans="1:3" ht="15.75" customHeight="1" x14ac:dyDescent="0.25">
      <c r="A940" s="94"/>
      <c r="B940" s="94"/>
      <c r="C940" s="94"/>
    </row>
    <row r="941" spans="1:3" ht="15.75" customHeight="1" x14ac:dyDescent="0.25">
      <c r="A941" s="94"/>
      <c r="B941" s="94"/>
      <c r="C941" s="94"/>
    </row>
    <row r="942" spans="1:3" ht="15.75" customHeight="1" x14ac:dyDescent="0.25">
      <c r="A942" s="94"/>
      <c r="B942" s="94"/>
      <c r="C942" s="94"/>
    </row>
    <row r="943" spans="1:3" ht="15.75" customHeight="1" x14ac:dyDescent="0.25">
      <c r="A943" s="94"/>
      <c r="B943" s="94"/>
      <c r="C943" s="94"/>
    </row>
    <row r="944" spans="1:3" ht="15.75" customHeight="1" x14ac:dyDescent="0.25">
      <c r="A944" s="94"/>
      <c r="B944" s="94"/>
      <c r="C944" s="94"/>
    </row>
    <row r="945" spans="1:3" ht="15.75" customHeight="1" x14ac:dyDescent="0.25">
      <c r="A945" s="94"/>
      <c r="B945" s="94"/>
      <c r="C945" s="94"/>
    </row>
    <row r="946" spans="1:3" ht="15.75" customHeight="1" x14ac:dyDescent="0.25">
      <c r="A946" s="94"/>
      <c r="B946" s="94"/>
      <c r="C946" s="94"/>
    </row>
    <row r="947" spans="1:3" ht="15.75" customHeight="1" x14ac:dyDescent="0.25">
      <c r="A947" s="94"/>
      <c r="B947" s="94"/>
      <c r="C947" s="94"/>
    </row>
    <row r="948" spans="1:3" ht="15.75" customHeight="1" x14ac:dyDescent="0.25">
      <c r="A948" s="94"/>
      <c r="B948" s="94"/>
      <c r="C948" s="94"/>
    </row>
    <row r="949" spans="1:3" ht="15.75" customHeight="1" x14ac:dyDescent="0.25">
      <c r="A949" s="94"/>
      <c r="B949" s="94"/>
      <c r="C949" s="94"/>
    </row>
    <row r="950" spans="1:3" ht="15.75" customHeight="1" x14ac:dyDescent="0.25">
      <c r="A950" s="94"/>
      <c r="B950" s="94"/>
      <c r="C950" s="94"/>
    </row>
    <row r="951" spans="1:3" ht="15.75" customHeight="1" x14ac:dyDescent="0.25">
      <c r="A951" s="94"/>
      <c r="B951" s="94"/>
      <c r="C951" s="94"/>
    </row>
    <row r="952" spans="1:3" ht="15.75" customHeight="1" x14ac:dyDescent="0.25">
      <c r="A952" s="94"/>
      <c r="B952" s="94"/>
      <c r="C952" s="94"/>
    </row>
    <row r="953" spans="1:3" ht="15.75" customHeight="1" x14ac:dyDescent="0.25">
      <c r="A953" s="94"/>
      <c r="B953" s="94"/>
      <c r="C953" s="94"/>
    </row>
    <row r="954" spans="1:3" ht="15.75" customHeight="1" x14ac:dyDescent="0.25">
      <c r="A954" s="94"/>
      <c r="B954" s="94"/>
      <c r="C954" s="94"/>
    </row>
    <row r="955" spans="1:3" ht="15.75" customHeight="1" x14ac:dyDescent="0.25">
      <c r="A955" s="94"/>
      <c r="B955" s="94"/>
      <c r="C955" s="94"/>
    </row>
    <row r="956" spans="1:3" ht="15.75" customHeight="1" x14ac:dyDescent="0.25">
      <c r="A956" s="94"/>
      <c r="B956" s="94"/>
      <c r="C956" s="94"/>
    </row>
    <row r="957" spans="1:3" ht="15.75" customHeight="1" x14ac:dyDescent="0.25">
      <c r="A957" s="94"/>
      <c r="B957" s="94"/>
      <c r="C957" s="94"/>
    </row>
    <row r="958" spans="1:3" ht="15.75" customHeight="1" x14ac:dyDescent="0.25">
      <c r="A958" s="94"/>
      <c r="B958" s="94"/>
      <c r="C958" s="94"/>
    </row>
    <row r="959" spans="1:3" ht="15.75" customHeight="1" x14ac:dyDescent="0.25">
      <c r="A959" s="94"/>
      <c r="B959" s="94"/>
      <c r="C959" s="94"/>
    </row>
    <row r="960" spans="1:3" ht="15.75" customHeight="1" x14ac:dyDescent="0.25">
      <c r="A960" s="94"/>
      <c r="B960" s="94"/>
      <c r="C960" s="94"/>
    </row>
    <row r="961" spans="1:3" ht="15.75" customHeight="1" x14ac:dyDescent="0.25">
      <c r="A961" s="94"/>
      <c r="B961" s="94"/>
      <c r="C961" s="94"/>
    </row>
    <row r="962" spans="1:3" ht="15.75" customHeight="1" x14ac:dyDescent="0.25">
      <c r="A962" s="94"/>
      <c r="B962" s="94"/>
      <c r="C962" s="94"/>
    </row>
    <row r="963" spans="1:3" ht="15.75" customHeight="1" x14ac:dyDescent="0.25">
      <c r="A963" s="94"/>
      <c r="B963" s="94"/>
      <c r="C963" s="94"/>
    </row>
    <row r="964" spans="1:3" ht="15.75" customHeight="1" x14ac:dyDescent="0.25">
      <c r="A964" s="94"/>
      <c r="B964" s="94"/>
      <c r="C964" s="94"/>
    </row>
    <row r="965" spans="1:3" ht="15.75" customHeight="1" x14ac:dyDescent="0.25">
      <c r="A965" s="94"/>
      <c r="B965" s="94"/>
      <c r="C965" s="94"/>
    </row>
    <row r="966" spans="1:3" ht="15.75" customHeight="1" x14ac:dyDescent="0.25">
      <c r="A966" s="94"/>
      <c r="B966" s="94"/>
      <c r="C966" s="94"/>
    </row>
    <row r="967" spans="1:3" ht="15.75" customHeight="1" x14ac:dyDescent="0.25">
      <c r="A967" s="94"/>
      <c r="B967" s="94"/>
      <c r="C967" s="94"/>
    </row>
    <row r="968" spans="1:3" ht="15.75" customHeight="1" x14ac:dyDescent="0.25">
      <c r="A968" s="94"/>
      <c r="B968" s="94"/>
      <c r="C968" s="94"/>
    </row>
    <row r="969" spans="1:3" ht="15.75" customHeight="1" x14ac:dyDescent="0.25">
      <c r="A969" s="94"/>
      <c r="B969" s="94"/>
      <c r="C969" s="94"/>
    </row>
    <row r="970" spans="1:3" ht="15.75" customHeight="1" x14ac:dyDescent="0.25">
      <c r="A970" s="94"/>
      <c r="B970" s="94"/>
      <c r="C970" s="94"/>
    </row>
    <row r="971" spans="1:3" ht="15.75" customHeight="1" x14ac:dyDescent="0.25">
      <c r="A971" s="94"/>
      <c r="B971" s="94"/>
      <c r="C971" s="94"/>
    </row>
    <row r="972" spans="1:3" ht="15.75" customHeight="1" x14ac:dyDescent="0.25">
      <c r="A972" s="94"/>
      <c r="B972" s="94"/>
      <c r="C972" s="94"/>
    </row>
    <row r="973" spans="1:3" ht="15.75" customHeight="1" x14ac:dyDescent="0.25">
      <c r="A973" s="94"/>
      <c r="B973" s="94"/>
      <c r="C973" s="94"/>
    </row>
    <row r="974" spans="1:3" ht="15.75" customHeight="1" x14ac:dyDescent="0.25">
      <c r="A974" s="94"/>
      <c r="B974" s="94"/>
      <c r="C974" s="94"/>
    </row>
    <row r="975" spans="1:3" ht="15.75" customHeight="1" x14ac:dyDescent="0.25">
      <c r="A975" s="94"/>
      <c r="B975" s="94"/>
      <c r="C975" s="94"/>
    </row>
    <row r="976" spans="1:3" ht="15.75" customHeight="1" x14ac:dyDescent="0.25">
      <c r="A976" s="94"/>
      <c r="B976" s="94"/>
      <c r="C976" s="94"/>
    </row>
    <row r="977" spans="1:3" ht="15.75" customHeight="1" x14ac:dyDescent="0.25">
      <c r="A977" s="94"/>
      <c r="B977" s="94"/>
      <c r="C977" s="94"/>
    </row>
    <row r="978" spans="1:3" ht="15.75" customHeight="1" x14ac:dyDescent="0.25">
      <c r="A978" s="94"/>
      <c r="B978" s="94"/>
      <c r="C978" s="94"/>
    </row>
    <row r="979" spans="1:3" ht="15.75" customHeight="1" x14ac:dyDescent="0.25">
      <c r="A979" s="94"/>
      <c r="B979" s="94"/>
      <c r="C979" s="94"/>
    </row>
    <row r="980" spans="1:3" ht="15.75" customHeight="1" x14ac:dyDescent="0.25">
      <c r="A980" s="94"/>
      <c r="B980" s="94"/>
      <c r="C980" s="94"/>
    </row>
    <row r="981" spans="1:3" ht="15.75" customHeight="1" x14ac:dyDescent="0.25">
      <c r="A981" s="94"/>
      <c r="B981" s="94"/>
      <c r="C981" s="94"/>
    </row>
    <row r="982" spans="1:3" ht="15.75" customHeight="1" x14ac:dyDescent="0.25">
      <c r="A982" s="94"/>
      <c r="B982" s="94"/>
      <c r="C982" s="94"/>
    </row>
    <row r="983" spans="1:3" ht="15.75" customHeight="1" x14ac:dyDescent="0.25">
      <c r="A983" s="94"/>
      <c r="B983" s="94"/>
      <c r="C983" s="94"/>
    </row>
    <row r="984" spans="1:3" ht="15.75" customHeight="1" x14ac:dyDescent="0.25">
      <c r="A984" s="94"/>
      <c r="B984" s="94"/>
      <c r="C984" s="94"/>
    </row>
    <row r="985" spans="1:3" ht="15.75" customHeight="1" x14ac:dyDescent="0.25">
      <c r="A985" s="94"/>
      <c r="B985" s="94"/>
      <c r="C985" s="94"/>
    </row>
    <row r="986" spans="1:3" ht="15.75" customHeight="1" x14ac:dyDescent="0.25">
      <c r="A986" s="94"/>
      <c r="B986" s="94"/>
      <c r="C986" s="94"/>
    </row>
    <row r="987" spans="1:3" ht="15.75" customHeight="1" x14ac:dyDescent="0.25">
      <c r="A987" s="94"/>
      <c r="B987" s="94"/>
      <c r="C987" s="94"/>
    </row>
    <row r="988" spans="1:3" ht="15.75" customHeight="1" x14ac:dyDescent="0.25">
      <c r="A988" s="94"/>
      <c r="B988" s="94"/>
      <c r="C988" s="94"/>
    </row>
    <row r="989" spans="1:3" ht="15.75" customHeight="1" x14ac:dyDescent="0.25">
      <c r="A989" s="94"/>
      <c r="B989" s="94"/>
      <c r="C989" s="94"/>
    </row>
    <row r="990" spans="1:3" ht="15.75" customHeight="1" x14ac:dyDescent="0.25">
      <c r="A990" s="94"/>
      <c r="B990" s="94"/>
      <c r="C990" s="94"/>
    </row>
    <row r="991" spans="1:3" ht="15.75" customHeight="1" x14ac:dyDescent="0.25">
      <c r="A991" s="94"/>
      <c r="B991" s="94"/>
      <c r="C991" s="94"/>
    </row>
    <row r="992" spans="1:3" ht="15.75" customHeight="1" x14ac:dyDescent="0.25">
      <c r="A992" s="94"/>
      <c r="B992" s="94"/>
      <c r="C992" s="94"/>
    </row>
    <row r="993" spans="1:3" ht="15.75" customHeight="1" x14ac:dyDescent="0.25">
      <c r="A993" s="94"/>
      <c r="B993" s="94"/>
      <c r="C993" s="94"/>
    </row>
    <row r="994" spans="1:3" ht="15.75" customHeight="1" x14ac:dyDescent="0.25">
      <c r="A994" s="94"/>
      <c r="B994" s="94"/>
      <c r="C994" s="94"/>
    </row>
    <row r="995" spans="1:3" ht="15.75" customHeight="1" x14ac:dyDescent="0.25">
      <c r="A995" s="94"/>
      <c r="B995" s="94"/>
      <c r="C995" s="94"/>
    </row>
    <row r="996" spans="1:3" ht="15.75" customHeight="1" x14ac:dyDescent="0.25">
      <c r="A996" s="94"/>
      <c r="B996" s="94"/>
      <c r="C996" s="94"/>
    </row>
    <row r="997" spans="1:3" ht="15.75" customHeight="1" x14ac:dyDescent="0.25">
      <c r="A997" s="94"/>
      <c r="B997" s="94"/>
      <c r="C997" s="94"/>
    </row>
    <row r="998" spans="1:3" ht="15.75" customHeight="1" x14ac:dyDescent="0.25">
      <c r="A998" s="94"/>
      <c r="B998" s="94"/>
      <c r="C998" s="94"/>
    </row>
    <row r="999" spans="1:3" ht="15.75" customHeight="1" x14ac:dyDescent="0.25">
      <c r="A999" s="94"/>
      <c r="B999" s="94"/>
      <c r="C999" s="94"/>
    </row>
    <row r="1000" spans="1:3" ht="15.75" customHeight="1" x14ac:dyDescent="0.25">
      <c r="A1000" s="94"/>
      <c r="B1000" s="94"/>
      <c r="C1000" s="94"/>
    </row>
  </sheetData>
  <mergeCells count="4">
    <mergeCell ref="A1:C1"/>
    <mergeCell ref="A11:B11"/>
    <mergeCell ref="A13:C13"/>
    <mergeCell ref="A24:B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REKAP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dcterms:created xsi:type="dcterms:W3CDTF">2023-07-31T03:42:33Z</dcterms:created>
  <dcterms:modified xsi:type="dcterms:W3CDTF">2026-03-06T03:40:51Z</dcterms:modified>
</cp:coreProperties>
</file>